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lan1" sheetId="1" r:id="rId1"/>
  </sheets>
  <definedNames>
    <definedName name="_xlnm.Print_Area" localSheetId="0">'Plan1'!$A$1:$F$172</definedName>
  </definedNames>
  <calcPr fullCalcOnLoad="1"/>
</workbook>
</file>

<file path=xl/sharedStrings.xml><?xml version="1.0" encoding="utf-8"?>
<sst xmlns="http://schemas.openxmlformats.org/spreadsheetml/2006/main" count="367" uniqueCount="162">
  <si>
    <t>RELAÇÃO DE MATERIAIS – Modelo 4</t>
  </si>
  <si>
    <t xml:space="preserve">MÓDULO SANITÁRIO   (A= 3,60 m²) </t>
  </si>
  <si>
    <t xml:space="preserve">MUNICÍPIO / COOPERATIVA / OSCIP: </t>
  </si>
  <si>
    <t xml:space="preserve">COBERTURA EM FIBROCIMENTO SEM AMIANTO  -  REBOCADO INTERNA E EXTERNAMENTE        </t>
  </si>
  <si>
    <t>1.</t>
  </si>
  <si>
    <t>SERVIÇOS INICIAIS E FUNDAÇÃO</t>
  </si>
  <si>
    <t>UNID.</t>
  </si>
  <si>
    <t>QUANT.</t>
  </si>
  <si>
    <t>CUSTO UNIT.</t>
  </si>
  <si>
    <t xml:space="preserve">        TOTAL</t>
  </si>
  <si>
    <t>ESCORA DE EUCALIPTO COM 3,00 m</t>
  </si>
  <si>
    <t>un</t>
  </si>
  <si>
    <t>2.</t>
  </si>
  <si>
    <t>GUIA DE PINUS 2,5 x 20 cm x 2,70 m</t>
  </si>
  <si>
    <t>3.</t>
  </si>
  <si>
    <t>SARRAFO PINUS 2,5 x 2,5 cm x  2,70 m</t>
  </si>
  <si>
    <t>4.</t>
  </si>
  <si>
    <t>AREIA REGULAR</t>
  </si>
  <si>
    <t>m³</t>
  </si>
  <si>
    <t>5.</t>
  </si>
  <si>
    <t>BRITA nº 1 OU 2</t>
  </si>
  <si>
    <t>6.</t>
  </si>
  <si>
    <t>CIMENTO SACO DE 50 QUILOS</t>
  </si>
  <si>
    <t>sc</t>
  </si>
  <si>
    <t>7.</t>
  </si>
  <si>
    <t>PREGOS 17 x 27</t>
  </si>
  <si>
    <t>kg</t>
  </si>
  <si>
    <t>8.</t>
  </si>
  <si>
    <t xml:space="preserve">ARAME RECOZIDO nº 18 </t>
  </si>
  <si>
    <t>9.</t>
  </si>
  <si>
    <t>FERRO 8 mm COM 12 m</t>
  </si>
  <si>
    <t>br</t>
  </si>
  <si>
    <t>10.</t>
  </si>
  <si>
    <t>FERRO 4,2 mm COM 12 m</t>
  </si>
  <si>
    <t>11.</t>
  </si>
  <si>
    <t xml:space="preserve">HIDROASFALTO </t>
  </si>
  <si>
    <t>l</t>
  </si>
  <si>
    <t>12.</t>
  </si>
  <si>
    <t>PEDRAS DE GRES 47 x 25 x 12 cm</t>
  </si>
  <si>
    <t>ALVENARIAS</t>
  </si>
  <si>
    <t>TIJOLOS 6 FUROS</t>
  </si>
  <si>
    <t>ARGAMASSA DE AREIA E CAL</t>
  </si>
  <si>
    <t>FERRO 5 mm com 12 m</t>
  </si>
  <si>
    <t>FERRO 4.2 mm com 12 m</t>
  </si>
  <si>
    <t>PREGO 17 x 27</t>
  </si>
  <si>
    <t>ESCORA DE EUCALIPTO COM 3 m</t>
  </si>
  <si>
    <t>Obs.: As madeiras utilizadas nas formas da cinta de fundação</t>
  </si>
  <si>
    <t xml:space="preserve">         deverão ser reutilizadas nas formas da cinta de amarração. </t>
  </si>
  <si>
    <t>COBERTURA</t>
  </si>
  <si>
    <t>CAIBRO DE CEDRINHO 5 x 7 cm x 2,00 m</t>
  </si>
  <si>
    <t>PREGO 15 x 18</t>
  </si>
  <si>
    <t>TELHAS DE FIBROCIMENTO SEM AMIANTO  5 mm.  Dimensões:</t>
  </si>
  <si>
    <t>3.1-  1,10 x 2,13 m</t>
  </si>
  <si>
    <t>PARAFUSOS  ROSCA SOBERBA DIAMETRO 8 mm (5/16")</t>
  </si>
  <si>
    <t>CUPINICIDA</t>
  </si>
  <si>
    <t>FORRO EM PVC MACHO E FÊMEA</t>
  </si>
  <si>
    <t>m²</t>
  </si>
  <si>
    <t xml:space="preserve">PREGO 12 x 12 </t>
  </si>
  <si>
    <t>SARRAFO CEDRINHO 2,5 x 2,5 cm</t>
  </si>
  <si>
    <t>m</t>
  </si>
  <si>
    <t>CONTRAPISO</t>
  </si>
  <si>
    <t>IMPERMEABILIZANTE PARA ARGAMASSA</t>
  </si>
  <si>
    <t>PISO CERÂMICO</t>
  </si>
  <si>
    <t>CIMENTO COLA</t>
  </si>
  <si>
    <t>REJUNTE FLEXÍVEL</t>
  </si>
  <si>
    <t>REVESTIMENTO DE PAREDES</t>
  </si>
  <si>
    <t>AZULEJO</t>
  </si>
  <si>
    <t>ESQUADRIAS</t>
  </si>
  <si>
    <t>PORTA INTERNA SEMIOCA DE MADEIRA COM MARCO,</t>
  </si>
  <si>
    <t>GUARNIÇÕES, DOBRADIÇAS , FECHADURA:</t>
  </si>
  <si>
    <t>1.1-  0,60 x 2,10 m</t>
  </si>
  <si>
    <t>TACO DE FIXAÇÃO</t>
  </si>
  <si>
    <t>JANELA BASCULANTE:</t>
  </si>
  <si>
    <t>3.1-  0,60 x 0,60 m</t>
  </si>
  <si>
    <t>VIDRO CANELADO</t>
  </si>
  <si>
    <t>PINTURA</t>
  </si>
  <si>
    <t>SELADOR</t>
  </si>
  <si>
    <t>TINTA PVA</t>
  </si>
  <si>
    <t>DILUENTE PARA TINTA</t>
  </si>
  <si>
    <t>TINTA A ÓLEO</t>
  </si>
  <si>
    <t>FUNDO BRANCO PARA MADEIRA</t>
  </si>
  <si>
    <t>TINTA ZARCÃO</t>
  </si>
  <si>
    <t>LIXA PARA MADEIRA  nº 100</t>
  </si>
  <si>
    <t>LIXA PARA MADEIRA  nº 120</t>
  </si>
  <si>
    <t>LIXA PARA FERRO  nº 100</t>
  </si>
  <si>
    <t>APARELHOS SANITÁRIOS</t>
  </si>
  <si>
    <t>VASO SANITÁRIO E LAVATÓRIO (em louça c/ acessórios de fixação)</t>
  </si>
  <si>
    <t>cj</t>
  </si>
  <si>
    <t>BOLSA DE BORRACHA 1 1/2"</t>
  </si>
  <si>
    <t>ASSENTO PLÁSTICO</t>
  </si>
  <si>
    <t>VÁLVULA DE PVC DN 40 mm</t>
  </si>
  <si>
    <t>SIFÃO PLÁSTICO FLEXÍVEL 40 mm</t>
  </si>
  <si>
    <t>ADAPTADOR DE PVC PARA VÁLVULA DE 40 mm</t>
  </si>
  <si>
    <t>ENGATE FLEXÍVEL 1/2" 30 cm</t>
  </si>
  <si>
    <t>TORNEIRA DE PVC PARA LAVATÓRIO DE 1/2"</t>
  </si>
  <si>
    <t>FITA TEFON VEDA ROSCA</t>
  </si>
  <si>
    <t>rl</t>
  </si>
  <si>
    <t>CAIXA DE DESCARGA PLÁSTICA SOBREPOR 12 LITROS</t>
  </si>
  <si>
    <t>TUBO DE DESCARGA EXTERNO DN 40 mm</t>
  </si>
  <si>
    <t>BUCHA E PARAFUSO nº 8</t>
  </si>
  <si>
    <t>13.</t>
  </si>
  <si>
    <t>TANQUE DE PLÁSTICO  (com acessórios de fixação)</t>
  </si>
  <si>
    <t>14.</t>
  </si>
  <si>
    <t>TORNEIRA DE PVC LONGA PARA TANQUE</t>
  </si>
  <si>
    <t>15.</t>
  </si>
  <si>
    <t>JOELHO PVC DN 40 mm</t>
  </si>
  <si>
    <t>16.</t>
  </si>
  <si>
    <t>CURVA CURTA DE PVC DN 100</t>
  </si>
  <si>
    <t>17.</t>
  </si>
  <si>
    <t xml:space="preserve">JOELHO 90º DN 75 </t>
  </si>
  <si>
    <t>MATERIAL HIDRÁULICO E SANITÁRIO</t>
  </si>
  <si>
    <t xml:space="preserve">TUBO DE PVC DN 25 mm </t>
  </si>
  <si>
    <t>JOELHO 90° DE PVC DN 20 mm COM ROSCA AZUL</t>
  </si>
  <si>
    <t>JOELHO 90° DE PVC DN 25 mm</t>
  </si>
  <si>
    <t>TÊ DE PVC DN 25  mm</t>
  </si>
  <si>
    <t>REGISTRO DE PRESSÃO DN 25 mm METÁLICO</t>
  </si>
  <si>
    <t>REGISTRO DE GAVETA DN 25 mm METÁLICO</t>
  </si>
  <si>
    <t>FITA DE VEDAÇÃO COM ROSCA COM 10 m</t>
  </si>
  <si>
    <t>TUBO ADESIVO PVC 75 gramas</t>
  </si>
  <si>
    <t>tb</t>
  </si>
  <si>
    <t xml:space="preserve">TUBO DE PVC PARA ESGOTO 40 mm </t>
  </si>
  <si>
    <t>TUBO DE PVC PARA ESGOTO 75 mm</t>
  </si>
  <si>
    <t>TUBO DE PVC PARA ESGOTO 100 mm</t>
  </si>
  <si>
    <t>CAIXA SIFONADA COM TAMPA DN 150</t>
  </si>
  <si>
    <t>JUNÇÃO INVERTIDA 45° 100 x 75</t>
  </si>
  <si>
    <t>CAIXA DE INSPEÇÃO:</t>
  </si>
  <si>
    <t>14.1-  TIJOLOS MACIÇOS</t>
  </si>
  <si>
    <t xml:space="preserve">14.2-  ARGAMASSA DE CAL E AREIA </t>
  </si>
  <si>
    <t>14.3-  AREIA REGULAR</t>
  </si>
  <si>
    <t>14.4-  CIMENTO SACO DE 50 QUILOS</t>
  </si>
  <si>
    <t>14.5-  FERRO</t>
  </si>
  <si>
    <t>FOSSA SÉPTICA DE 1825 LITROS</t>
  </si>
  <si>
    <t>SUMIDOURO:</t>
  </si>
  <si>
    <t>16.1-  CIMENTO</t>
  </si>
  <si>
    <t>16.2-  AREIA REGULAR</t>
  </si>
  <si>
    <t>16.3-  BRITA nº 1 OU 2</t>
  </si>
  <si>
    <t>16.4-  TIJOLOS MACIÇOS</t>
  </si>
  <si>
    <t>16.5-  FERRO 6,3 mm</t>
  </si>
  <si>
    <t>16.6-  FERRO 5,0 mm</t>
  </si>
  <si>
    <t>REDE ELÉTRICA</t>
  </si>
  <si>
    <t>POSTE DE CONCRETO PARA ENTRADA DE LUZ, COM</t>
  </si>
  <si>
    <t>QUADRO DE MEDIDOR COMPLETO, ATERRAMENTO, DISJUNTOR</t>
  </si>
  <si>
    <t>CENTRO DE DISTRIBUIÇÃO PARA 2 DISJUNTORES COM PORTA</t>
  </si>
  <si>
    <t>CAIXA DE EMBUTIR 4 x 2" PLÁSTICA</t>
  </si>
  <si>
    <t>INTERRUPTOR DUPLO DE EMBUTIR E TOMADA COMPLETO</t>
  </si>
  <si>
    <t>DISJUNTOR MONOPOLAR DE 10 AMPERES</t>
  </si>
  <si>
    <t>DISJUNTOR MONOPOLAR DE 25 OU 40 AMPERES</t>
  </si>
  <si>
    <t xml:space="preserve">MANGUEIRA CORRUGADA 1/2" </t>
  </si>
  <si>
    <t>ELETRODUTO DE AÇO ZINCADO 3/4"</t>
  </si>
  <si>
    <t>CURVA DE 90° AÇO ZINCADO 3/4" COM BUCHA</t>
  </si>
  <si>
    <t>FIO ISOLADO 1,5 mm² FLEXÍVEL</t>
  </si>
  <si>
    <t>FIO ISOLADO DE 4,0 OU 6,0 mm² FLEXÍVEL</t>
  </si>
  <si>
    <t>CAIXA SEXTAVADA</t>
  </si>
  <si>
    <t>TOTAL</t>
  </si>
  <si>
    <t>MÃO-DE-OBRA</t>
  </si>
  <si>
    <t>TOTAL GERAL</t>
  </si>
  <si>
    <t>__________________________________</t>
  </si>
  <si>
    <t>______________________________________</t>
  </si>
  <si>
    <t>local e data</t>
  </si>
  <si>
    <t>(nome do responsável técnico)</t>
  </si>
  <si>
    <t>CREA/CAU</t>
  </si>
  <si>
    <t xml:space="preserve">MÓDULO SANITÁRIO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</si>
</sst>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(* #,##0.00_);_(* \(#,##0.00\);_(* \-??_);_(@_)"/>
  </numFmts>
  <fonts count="44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5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5" fontId="1" fillId="0" borderId="0" xfId="60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33</xdr:row>
      <xdr:rowOff>0</xdr:rowOff>
    </xdr:from>
    <xdr:to>
      <xdr:col>5</xdr:col>
      <xdr:colOff>381000</xdr:colOff>
      <xdr:row>34</xdr:row>
      <xdr:rowOff>47625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5715000" y="515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SheetLayoutView="100" zoomScalePageLayoutView="0" workbookViewId="0" topLeftCell="A1">
      <selection activeCell="A6" sqref="A6:F6"/>
    </sheetView>
  </sheetViews>
  <sheetFormatPr defaultColWidth="9.28125" defaultRowHeight="12.75"/>
  <cols>
    <col min="1" max="1" width="3.28125" style="0" customWidth="1"/>
    <col min="2" max="2" width="54.7109375" style="1" customWidth="1"/>
    <col min="3" max="3" width="4.7109375" style="2" customWidth="1"/>
    <col min="4" max="4" width="7.7109375" style="2" customWidth="1"/>
    <col min="5" max="5" width="10.7109375" style="0" customWidth="1"/>
    <col min="6" max="6" width="10.7109375" style="3" customWidth="1"/>
    <col min="7" max="7" width="10.8515625" style="2" customWidth="1"/>
  </cols>
  <sheetData>
    <row r="1" spans="1:7" ht="24.75" customHeight="1">
      <c r="A1" s="49" t="s">
        <v>0</v>
      </c>
      <c r="B1" s="49"/>
      <c r="C1" s="49"/>
      <c r="D1" s="49"/>
      <c r="E1" s="49"/>
      <c r="F1" s="49"/>
      <c r="G1" s="4"/>
    </row>
    <row r="2" ht="12" customHeight="1"/>
    <row r="3" spans="1:7" ht="15.75" customHeight="1">
      <c r="A3" s="50" t="s">
        <v>1</v>
      </c>
      <c r="B3" s="50"/>
      <c r="C3" s="50"/>
      <c r="D3" s="50"/>
      <c r="E3" s="50"/>
      <c r="F3" s="50"/>
      <c r="G3" s="5"/>
    </row>
    <row r="4" ht="12" customHeight="1"/>
    <row r="5" spans="1:6" ht="13.5" customHeight="1">
      <c r="A5" s="51" t="s">
        <v>2</v>
      </c>
      <c r="B5" s="51"/>
      <c r="C5" s="51"/>
      <c r="D5" s="51"/>
      <c r="E5" s="51"/>
      <c r="F5" s="51"/>
    </row>
    <row r="6" spans="1:6" ht="13.5" customHeight="1">
      <c r="A6" s="51" t="s">
        <v>161</v>
      </c>
      <c r="B6" s="51"/>
      <c r="C6" s="51"/>
      <c r="D6" s="51"/>
      <c r="E6" s="51"/>
      <c r="F6" s="51"/>
    </row>
    <row r="7" spans="1:6" ht="13.5" customHeight="1">
      <c r="A7" s="51" t="s">
        <v>3</v>
      </c>
      <c r="B7" s="51"/>
      <c r="C7" s="51"/>
      <c r="D7" s="51"/>
      <c r="E7" s="51"/>
      <c r="F7" s="51"/>
    </row>
    <row r="8" spans="2:6" ht="12" customHeight="1">
      <c r="B8" s="7"/>
      <c r="C8" s="8"/>
      <c r="D8" s="8"/>
      <c r="E8" s="8"/>
      <c r="F8" s="8"/>
    </row>
    <row r="9" spans="1:6" ht="13.5" customHeight="1">
      <c r="A9" s="9" t="s">
        <v>4</v>
      </c>
      <c r="B9" s="6" t="s">
        <v>5</v>
      </c>
      <c r="C9" s="10" t="s">
        <v>6</v>
      </c>
      <c r="D9" s="10" t="s">
        <v>7</v>
      </c>
      <c r="E9" s="10" t="s">
        <v>8</v>
      </c>
      <c r="F9" s="11" t="s">
        <v>9</v>
      </c>
    </row>
    <row r="10" spans="2:6" ht="6" customHeight="1">
      <c r="B10" s="12"/>
      <c r="C10" s="13"/>
      <c r="D10" s="14"/>
      <c r="E10" s="14"/>
      <c r="F10" s="15"/>
    </row>
    <row r="11" spans="1:6" ht="12" customHeight="1">
      <c r="A11" s="16" t="s">
        <v>4</v>
      </c>
      <c r="B11" s="17" t="s">
        <v>10</v>
      </c>
      <c r="C11" s="18" t="s">
        <v>11</v>
      </c>
      <c r="D11" s="19">
        <v>2</v>
      </c>
      <c r="E11" s="20">
        <v>0</v>
      </c>
      <c r="F11" s="20">
        <f>D11*E11</f>
        <v>0</v>
      </c>
    </row>
    <row r="12" spans="1:6" ht="12" customHeight="1">
      <c r="A12" s="16" t="s">
        <v>12</v>
      </c>
      <c r="B12" s="17" t="s">
        <v>13</v>
      </c>
      <c r="C12" s="18" t="s">
        <v>11</v>
      </c>
      <c r="D12" s="19">
        <v>5</v>
      </c>
      <c r="E12" s="20">
        <v>0</v>
      </c>
      <c r="F12" s="20">
        <f aca="true" t="shared" si="0" ref="F12:F22">D12*E12</f>
        <v>0</v>
      </c>
    </row>
    <row r="13" spans="1:6" ht="12" customHeight="1">
      <c r="A13" s="16" t="s">
        <v>14</v>
      </c>
      <c r="B13" s="17" t="s">
        <v>15</v>
      </c>
      <c r="C13" s="18" t="s">
        <v>11</v>
      </c>
      <c r="D13" s="19">
        <v>5</v>
      </c>
      <c r="E13" s="20">
        <v>0</v>
      </c>
      <c r="F13" s="20">
        <f t="shared" si="0"/>
        <v>0</v>
      </c>
    </row>
    <row r="14" spans="1:6" ht="12" customHeight="1">
      <c r="A14" s="16" t="s">
        <v>16</v>
      </c>
      <c r="B14" s="17" t="s">
        <v>17</v>
      </c>
      <c r="C14" s="18" t="s">
        <v>18</v>
      </c>
      <c r="D14" s="19">
        <v>0.66</v>
      </c>
      <c r="E14" s="20">
        <v>0</v>
      </c>
      <c r="F14" s="20">
        <f t="shared" si="0"/>
        <v>0</v>
      </c>
    </row>
    <row r="15" spans="1:6" ht="12" customHeight="1">
      <c r="A15" s="16" t="s">
        <v>19</v>
      </c>
      <c r="B15" s="17" t="s">
        <v>20</v>
      </c>
      <c r="C15" s="18" t="s">
        <v>18</v>
      </c>
      <c r="D15" s="19">
        <v>0.35</v>
      </c>
      <c r="E15" s="20">
        <v>0</v>
      </c>
      <c r="F15" s="20">
        <f t="shared" si="0"/>
        <v>0</v>
      </c>
    </row>
    <row r="16" spans="1:6" ht="12" customHeight="1">
      <c r="A16" s="16" t="s">
        <v>21</v>
      </c>
      <c r="B16" s="17" t="s">
        <v>22</v>
      </c>
      <c r="C16" s="18" t="s">
        <v>23</v>
      </c>
      <c r="D16" s="19">
        <v>4</v>
      </c>
      <c r="E16" s="20">
        <v>0</v>
      </c>
      <c r="F16" s="20">
        <f t="shared" si="0"/>
        <v>0</v>
      </c>
    </row>
    <row r="17" spans="1:6" ht="12" customHeight="1">
      <c r="A17" s="16" t="s">
        <v>24</v>
      </c>
      <c r="B17" s="17" t="s">
        <v>25</v>
      </c>
      <c r="C17" s="18" t="s">
        <v>26</v>
      </c>
      <c r="D17" s="19">
        <v>1</v>
      </c>
      <c r="E17" s="20">
        <v>0</v>
      </c>
      <c r="F17" s="20">
        <f t="shared" si="0"/>
        <v>0</v>
      </c>
    </row>
    <row r="18" spans="1:6" ht="12" customHeight="1">
      <c r="A18" s="16" t="s">
        <v>27</v>
      </c>
      <c r="B18" s="17" t="s">
        <v>28</v>
      </c>
      <c r="C18" s="18" t="s">
        <v>26</v>
      </c>
      <c r="D18" s="19">
        <v>1</v>
      </c>
      <c r="E18" s="20">
        <v>0</v>
      </c>
      <c r="F18" s="20">
        <f t="shared" si="0"/>
        <v>0</v>
      </c>
    </row>
    <row r="19" spans="1:6" ht="12" customHeight="1">
      <c r="A19" s="16" t="s">
        <v>29</v>
      </c>
      <c r="B19" s="17" t="s">
        <v>30</v>
      </c>
      <c r="C19" s="18" t="s">
        <v>31</v>
      </c>
      <c r="D19" s="19">
        <v>4</v>
      </c>
      <c r="E19" s="20">
        <v>0</v>
      </c>
      <c r="F19" s="20">
        <f t="shared" si="0"/>
        <v>0</v>
      </c>
    </row>
    <row r="20" spans="1:6" ht="12" customHeight="1">
      <c r="A20" s="16" t="s">
        <v>32</v>
      </c>
      <c r="B20" s="17" t="s">
        <v>33</v>
      </c>
      <c r="C20" s="18" t="s">
        <v>31</v>
      </c>
      <c r="D20" s="19">
        <v>4</v>
      </c>
      <c r="E20" s="20">
        <v>0</v>
      </c>
      <c r="F20" s="20">
        <f t="shared" si="0"/>
        <v>0</v>
      </c>
    </row>
    <row r="21" spans="1:6" ht="12" customHeight="1">
      <c r="A21" s="16" t="s">
        <v>34</v>
      </c>
      <c r="B21" s="17" t="s">
        <v>35</v>
      </c>
      <c r="C21" s="18" t="s">
        <v>36</v>
      </c>
      <c r="D21" s="19">
        <v>3</v>
      </c>
      <c r="E21" s="20">
        <v>0</v>
      </c>
      <c r="F21" s="20">
        <f t="shared" si="0"/>
        <v>0</v>
      </c>
    </row>
    <row r="22" spans="1:7" ht="12" customHeight="1">
      <c r="A22" s="16" t="s">
        <v>37</v>
      </c>
      <c r="B22" s="17" t="s">
        <v>38</v>
      </c>
      <c r="C22" s="18" t="s">
        <v>11</v>
      </c>
      <c r="D22" s="19">
        <v>32</v>
      </c>
      <c r="E22" s="20">
        <v>0</v>
      </c>
      <c r="F22" s="20">
        <f t="shared" si="0"/>
        <v>0</v>
      </c>
      <c r="G22" s="21"/>
    </row>
    <row r="23" spans="1:6" ht="9.75" customHeight="1">
      <c r="A23" s="22"/>
      <c r="B23" s="23"/>
      <c r="C23" s="24"/>
      <c r="D23" s="19"/>
      <c r="E23" s="25"/>
      <c r="F23" s="26"/>
    </row>
    <row r="24" spans="1:6" ht="13.5" customHeight="1">
      <c r="A24" s="9" t="s">
        <v>12</v>
      </c>
      <c r="B24" s="6" t="s">
        <v>39</v>
      </c>
      <c r="C24" s="10"/>
      <c r="D24" s="26"/>
      <c r="E24" s="10"/>
      <c r="F24" s="10"/>
    </row>
    <row r="25" spans="2:6" ht="6" customHeight="1">
      <c r="B25" s="12"/>
      <c r="C25" s="13"/>
      <c r="D25" s="27"/>
      <c r="E25" s="14"/>
      <c r="F25" s="15"/>
    </row>
    <row r="26" spans="1:7" ht="12" customHeight="1">
      <c r="A26" s="16" t="s">
        <v>4</v>
      </c>
      <c r="B26" s="17" t="s">
        <v>40</v>
      </c>
      <c r="C26" s="18" t="s">
        <v>11</v>
      </c>
      <c r="D26" s="19">
        <v>742</v>
      </c>
      <c r="E26" s="20">
        <v>0</v>
      </c>
      <c r="F26" s="20">
        <f>D26*E26</f>
        <v>0</v>
      </c>
      <c r="G26" s="21"/>
    </row>
    <row r="27" spans="1:7" ht="12" customHeight="1">
      <c r="A27" s="16" t="s">
        <v>12</v>
      </c>
      <c r="B27" s="17" t="s">
        <v>41</v>
      </c>
      <c r="C27" s="18" t="s">
        <v>18</v>
      </c>
      <c r="D27" s="19">
        <v>0.42</v>
      </c>
      <c r="E27" s="20">
        <v>0</v>
      </c>
      <c r="F27" s="20">
        <f aca="true" t="shared" si="1" ref="F27:F34">D27*E27</f>
        <v>0</v>
      </c>
      <c r="G27" s="21"/>
    </row>
    <row r="28" spans="1:7" ht="12" customHeight="1">
      <c r="A28" s="16" t="s">
        <v>14</v>
      </c>
      <c r="B28" s="17" t="s">
        <v>22</v>
      </c>
      <c r="C28" s="18" t="s">
        <v>23</v>
      </c>
      <c r="D28" s="19">
        <v>2</v>
      </c>
      <c r="E28" s="20">
        <v>0</v>
      </c>
      <c r="F28" s="20">
        <f t="shared" si="1"/>
        <v>0</v>
      </c>
      <c r="G28" s="21"/>
    </row>
    <row r="29" spans="1:7" ht="12" customHeight="1">
      <c r="A29" s="16" t="s">
        <v>16</v>
      </c>
      <c r="B29" s="17" t="s">
        <v>17</v>
      </c>
      <c r="C29" s="18" t="s">
        <v>18</v>
      </c>
      <c r="D29" s="19">
        <v>0.1</v>
      </c>
      <c r="E29" s="20">
        <v>0</v>
      </c>
      <c r="F29" s="20">
        <f t="shared" si="1"/>
        <v>0</v>
      </c>
      <c r="G29" s="21"/>
    </row>
    <row r="30" spans="1:7" ht="12" customHeight="1">
      <c r="A30" s="16" t="s">
        <v>19</v>
      </c>
      <c r="B30" s="17" t="s">
        <v>20</v>
      </c>
      <c r="C30" s="18" t="s">
        <v>18</v>
      </c>
      <c r="D30" s="28">
        <v>0.1</v>
      </c>
      <c r="E30" s="20">
        <v>0</v>
      </c>
      <c r="F30" s="20">
        <f t="shared" si="1"/>
        <v>0</v>
      </c>
      <c r="G30" s="21"/>
    </row>
    <row r="31" spans="1:7" ht="12" customHeight="1">
      <c r="A31" s="16" t="s">
        <v>21</v>
      </c>
      <c r="B31" s="17" t="s">
        <v>42</v>
      </c>
      <c r="C31" s="18" t="s">
        <v>31</v>
      </c>
      <c r="D31" s="19">
        <v>3</v>
      </c>
      <c r="E31" s="20">
        <v>0</v>
      </c>
      <c r="F31" s="20">
        <f t="shared" si="1"/>
        <v>0</v>
      </c>
      <c r="G31" s="21"/>
    </row>
    <row r="32" spans="1:7" ht="12" customHeight="1">
      <c r="A32" s="16" t="s">
        <v>24</v>
      </c>
      <c r="B32" s="17" t="s">
        <v>43</v>
      </c>
      <c r="C32" s="18" t="s">
        <v>31</v>
      </c>
      <c r="D32" s="19">
        <v>2</v>
      </c>
      <c r="E32" s="20">
        <v>0</v>
      </c>
      <c r="F32" s="20">
        <f t="shared" si="1"/>
        <v>0</v>
      </c>
      <c r="G32" s="21"/>
    </row>
    <row r="33" spans="1:7" ht="12" customHeight="1">
      <c r="A33" s="16" t="s">
        <v>27</v>
      </c>
      <c r="B33" s="17" t="s">
        <v>44</v>
      </c>
      <c r="C33" s="18" t="s">
        <v>26</v>
      </c>
      <c r="D33" s="19">
        <v>1</v>
      </c>
      <c r="E33" s="20">
        <v>0</v>
      </c>
      <c r="F33" s="20">
        <f t="shared" si="1"/>
        <v>0</v>
      </c>
      <c r="G33" s="21"/>
    </row>
    <row r="34" spans="1:7" ht="12" customHeight="1">
      <c r="A34" s="16" t="s">
        <v>29</v>
      </c>
      <c r="B34" s="17" t="s">
        <v>45</v>
      </c>
      <c r="C34" s="18" t="s">
        <v>11</v>
      </c>
      <c r="D34" s="19">
        <v>1</v>
      </c>
      <c r="E34" s="20">
        <v>0</v>
      </c>
      <c r="F34" s="20">
        <f t="shared" si="1"/>
        <v>0</v>
      </c>
      <c r="G34" s="21"/>
    </row>
    <row r="35" spans="1:7" ht="12" customHeight="1">
      <c r="A35" s="22"/>
      <c r="B35" s="29" t="s">
        <v>46</v>
      </c>
      <c r="C35" s="18"/>
      <c r="D35" s="19"/>
      <c r="E35" s="19"/>
      <c r="F35" s="30"/>
      <c r="G35" s="21"/>
    </row>
    <row r="36" spans="1:7" ht="12" customHeight="1">
      <c r="A36" s="22"/>
      <c r="B36" s="29" t="s">
        <v>47</v>
      </c>
      <c r="C36" s="18"/>
      <c r="D36" s="19"/>
      <c r="E36" s="19"/>
      <c r="F36" s="30"/>
      <c r="G36" s="21"/>
    </row>
    <row r="37" spans="1:7" ht="9.75" customHeight="1">
      <c r="A37" s="22"/>
      <c r="B37" s="29"/>
      <c r="C37" s="18"/>
      <c r="D37" s="19"/>
      <c r="E37" s="19"/>
      <c r="F37" s="30"/>
      <c r="G37" s="21"/>
    </row>
    <row r="38" spans="1:6" ht="13.5" customHeight="1">
      <c r="A38" s="9" t="s">
        <v>14</v>
      </c>
      <c r="B38" s="6" t="s">
        <v>48</v>
      </c>
      <c r="C38" s="10"/>
      <c r="D38" s="26"/>
      <c r="E38" s="10"/>
      <c r="F38" s="10"/>
    </row>
    <row r="39" spans="2:6" ht="6" customHeight="1">
      <c r="B39" s="12"/>
      <c r="C39" s="13"/>
      <c r="D39" s="27"/>
      <c r="E39" s="14"/>
      <c r="F39" s="15"/>
    </row>
    <row r="40" spans="1:7" ht="12" customHeight="1">
      <c r="A40" s="16" t="s">
        <v>4</v>
      </c>
      <c r="B40" s="17" t="s">
        <v>49</v>
      </c>
      <c r="C40" s="18" t="s">
        <v>11</v>
      </c>
      <c r="D40" s="19">
        <v>4</v>
      </c>
      <c r="E40" s="20">
        <v>0</v>
      </c>
      <c r="F40" s="20">
        <f>D40*E40</f>
        <v>0</v>
      </c>
      <c r="G40" s="21"/>
    </row>
    <row r="41" spans="1:7" ht="12" customHeight="1">
      <c r="A41" s="16" t="s">
        <v>12</v>
      </c>
      <c r="B41" s="17" t="s">
        <v>50</v>
      </c>
      <c r="C41" s="18" t="s">
        <v>26</v>
      </c>
      <c r="D41" s="19">
        <v>1</v>
      </c>
      <c r="E41" s="20">
        <v>0</v>
      </c>
      <c r="F41" s="20">
        <f>D41*E41</f>
        <v>0</v>
      </c>
      <c r="G41" s="21"/>
    </row>
    <row r="42" spans="1:7" ht="12" customHeight="1">
      <c r="A42" s="16" t="s">
        <v>14</v>
      </c>
      <c r="B42" s="17" t="s">
        <v>51</v>
      </c>
      <c r="C42" s="18"/>
      <c r="D42" s="19"/>
      <c r="E42" s="19"/>
      <c r="F42" s="30"/>
      <c r="G42" s="21"/>
    </row>
    <row r="43" spans="1:6" ht="12" customHeight="1">
      <c r="A43" s="31"/>
      <c r="B43" s="17" t="s">
        <v>52</v>
      </c>
      <c r="C43" s="18" t="s">
        <v>11</v>
      </c>
      <c r="D43" s="19">
        <v>3</v>
      </c>
      <c r="E43" s="20">
        <v>0</v>
      </c>
      <c r="F43" s="20">
        <f aca="true" t="shared" si="2" ref="F43:F48">D43*E43</f>
        <v>0</v>
      </c>
    </row>
    <row r="44" spans="1:7" ht="12" customHeight="1">
      <c r="A44" s="16" t="s">
        <v>16</v>
      </c>
      <c r="B44" s="17" t="s">
        <v>53</v>
      </c>
      <c r="C44" s="18" t="s">
        <v>11</v>
      </c>
      <c r="D44" s="19">
        <v>12</v>
      </c>
      <c r="E44" s="20">
        <v>0</v>
      </c>
      <c r="F44" s="20">
        <f t="shared" si="2"/>
        <v>0</v>
      </c>
      <c r="G44" s="21"/>
    </row>
    <row r="45" spans="1:7" ht="12" customHeight="1">
      <c r="A45" s="16" t="s">
        <v>19</v>
      </c>
      <c r="B45" s="17" t="s">
        <v>54</v>
      </c>
      <c r="C45" s="18" t="s">
        <v>36</v>
      </c>
      <c r="D45" s="19">
        <v>0.55</v>
      </c>
      <c r="E45" s="20">
        <v>0</v>
      </c>
      <c r="F45" s="20">
        <f t="shared" si="2"/>
        <v>0</v>
      </c>
      <c r="G45" s="21"/>
    </row>
    <row r="46" spans="1:7" ht="12" customHeight="1">
      <c r="A46" s="16" t="s">
        <v>21</v>
      </c>
      <c r="B46" s="17" t="s">
        <v>55</v>
      </c>
      <c r="C46" s="18" t="s">
        <v>56</v>
      </c>
      <c r="D46" s="19">
        <v>3.6</v>
      </c>
      <c r="E46" s="20">
        <v>0</v>
      </c>
      <c r="F46" s="20">
        <f t="shared" si="2"/>
        <v>0</v>
      </c>
      <c r="G46" s="21"/>
    </row>
    <row r="47" spans="1:7" ht="12" customHeight="1">
      <c r="A47" s="16" t="s">
        <v>24</v>
      </c>
      <c r="B47" s="17" t="s">
        <v>57</v>
      </c>
      <c r="C47" s="18" t="s">
        <v>26</v>
      </c>
      <c r="D47" s="19">
        <v>1</v>
      </c>
      <c r="E47" s="20">
        <v>0</v>
      </c>
      <c r="F47" s="20">
        <f t="shared" si="2"/>
        <v>0</v>
      </c>
      <c r="G47" s="21"/>
    </row>
    <row r="48" spans="1:7" ht="12" customHeight="1">
      <c r="A48" s="16" t="s">
        <v>27</v>
      </c>
      <c r="B48" s="17" t="s">
        <v>58</v>
      </c>
      <c r="C48" s="18" t="s">
        <v>59</v>
      </c>
      <c r="D48" s="19">
        <v>7</v>
      </c>
      <c r="E48" s="20">
        <v>0</v>
      </c>
      <c r="F48" s="20">
        <f t="shared" si="2"/>
        <v>0</v>
      </c>
      <c r="G48" s="21"/>
    </row>
    <row r="49" spans="1:7" ht="9.75" customHeight="1">
      <c r="A49" s="22"/>
      <c r="B49" s="17"/>
      <c r="C49" s="18"/>
      <c r="D49" s="19"/>
      <c r="E49" s="19"/>
      <c r="F49" s="30"/>
      <c r="G49" s="21"/>
    </row>
    <row r="50" spans="1:6" ht="13.5" customHeight="1">
      <c r="A50" s="9" t="s">
        <v>16</v>
      </c>
      <c r="B50" s="6" t="s">
        <v>60</v>
      </c>
      <c r="C50" s="10"/>
      <c r="D50" s="26"/>
      <c r="E50" s="10"/>
      <c r="F50" s="10"/>
    </row>
    <row r="51" spans="2:6" ht="6" customHeight="1">
      <c r="B51" s="12"/>
      <c r="C51" s="13"/>
      <c r="D51" s="27"/>
      <c r="E51" s="14"/>
      <c r="F51" s="15"/>
    </row>
    <row r="52" spans="1:7" ht="12" customHeight="1">
      <c r="A52" s="16" t="s">
        <v>4</v>
      </c>
      <c r="B52" s="17" t="s">
        <v>17</v>
      </c>
      <c r="C52" s="18" t="s">
        <v>18</v>
      </c>
      <c r="D52" s="19">
        <v>0.2</v>
      </c>
      <c r="E52" s="20">
        <v>0</v>
      </c>
      <c r="F52" s="20">
        <f aca="true" t="shared" si="3" ref="F52:F58">D52*E52</f>
        <v>0</v>
      </c>
      <c r="G52" s="21"/>
    </row>
    <row r="53" spans="1:7" ht="12" customHeight="1">
      <c r="A53" s="16" t="s">
        <v>12</v>
      </c>
      <c r="B53" s="17" t="s">
        <v>61</v>
      </c>
      <c r="C53" s="18" t="s">
        <v>36</v>
      </c>
      <c r="D53" s="19">
        <v>2</v>
      </c>
      <c r="E53" s="20">
        <v>0</v>
      </c>
      <c r="F53" s="20">
        <f t="shared" si="3"/>
        <v>0</v>
      </c>
      <c r="G53" s="21"/>
    </row>
    <row r="54" spans="1:7" ht="12" customHeight="1">
      <c r="A54" s="16" t="s">
        <v>14</v>
      </c>
      <c r="B54" s="17" t="s">
        <v>22</v>
      </c>
      <c r="C54" s="18" t="s">
        <v>23</v>
      </c>
      <c r="D54" s="19">
        <v>2</v>
      </c>
      <c r="E54" s="20">
        <v>0</v>
      </c>
      <c r="F54" s="20">
        <f t="shared" si="3"/>
        <v>0</v>
      </c>
      <c r="G54" s="21"/>
    </row>
    <row r="55" spans="1:7" ht="12" customHeight="1">
      <c r="A55" s="16" t="s">
        <v>16</v>
      </c>
      <c r="B55" s="17" t="s">
        <v>20</v>
      </c>
      <c r="C55" s="18" t="s">
        <v>18</v>
      </c>
      <c r="D55" s="19">
        <v>0.42</v>
      </c>
      <c r="E55" s="20">
        <v>0</v>
      </c>
      <c r="F55" s="20">
        <f t="shared" si="3"/>
        <v>0</v>
      </c>
      <c r="G55" s="21"/>
    </row>
    <row r="56" spans="1:7" ht="12" customHeight="1">
      <c r="A56" s="16" t="s">
        <v>19</v>
      </c>
      <c r="B56" s="17" t="s">
        <v>62</v>
      </c>
      <c r="C56" s="18" t="s">
        <v>56</v>
      </c>
      <c r="D56" s="19">
        <v>2.6</v>
      </c>
      <c r="E56" s="20">
        <v>0</v>
      </c>
      <c r="F56" s="20">
        <f t="shared" si="3"/>
        <v>0</v>
      </c>
      <c r="G56" s="21"/>
    </row>
    <row r="57" spans="1:7" ht="12" customHeight="1">
      <c r="A57" s="16" t="s">
        <v>21</v>
      </c>
      <c r="B57" s="17" t="s">
        <v>63</v>
      </c>
      <c r="C57" s="18" t="s">
        <v>26</v>
      </c>
      <c r="D57" s="19">
        <v>6.5</v>
      </c>
      <c r="E57" s="20">
        <v>0</v>
      </c>
      <c r="F57" s="20">
        <f t="shared" si="3"/>
        <v>0</v>
      </c>
      <c r="G57" s="21"/>
    </row>
    <row r="58" spans="1:7" ht="12" customHeight="1">
      <c r="A58" s="16" t="s">
        <v>24</v>
      </c>
      <c r="B58" s="17" t="s">
        <v>64</v>
      </c>
      <c r="C58" s="18" t="s">
        <v>26</v>
      </c>
      <c r="D58" s="19">
        <v>3</v>
      </c>
      <c r="E58" s="20">
        <v>0</v>
      </c>
      <c r="F58" s="20">
        <f t="shared" si="3"/>
        <v>0</v>
      </c>
      <c r="G58" s="21"/>
    </row>
    <row r="59" spans="1:7" ht="9.75" customHeight="1">
      <c r="A59" s="22"/>
      <c r="B59" s="17"/>
      <c r="C59" s="18"/>
      <c r="D59" s="19"/>
      <c r="E59" s="19"/>
      <c r="F59" s="30"/>
      <c r="G59" s="21"/>
    </row>
    <row r="60" spans="1:6" ht="13.5" customHeight="1">
      <c r="A60" s="9" t="s">
        <v>19</v>
      </c>
      <c r="B60" s="6" t="s">
        <v>65</v>
      </c>
      <c r="C60" s="10"/>
      <c r="D60" s="26"/>
      <c r="E60" s="10"/>
      <c r="F60" s="10"/>
    </row>
    <row r="61" spans="2:6" ht="6" customHeight="1">
      <c r="B61" s="12"/>
      <c r="C61" s="13"/>
      <c r="D61" s="27"/>
      <c r="E61" s="14"/>
      <c r="F61" s="15"/>
    </row>
    <row r="62" spans="1:7" ht="12" customHeight="1">
      <c r="A62" s="16" t="s">
        <v>4</v>
      </c>
      <c r="B62" s="17" t="s">
        <v>17</v>
      </c>
      <c r="C62" s="18" t="s">
        <v>18</v>
      </c>
      <c r="D62" s="19">
        <v>0.36</v>
      </c>
      <c r="E62" s="20">
        <v>0</v>
      </c>
      <c r="F62" s="20">
        <f aca="true" t="shared" si="4" ref="F62:F67">D62*E62</f>
        <v>0</v>
      </c>
      <c r="G62" s="21"/>
    </row>
    <row r="63" spans="1:7" ht="12" customHeight="1">
      <c r="A63" s="16" t="s">
        <v>12</v>
      </c>
      <c r="B63" s="17" t="s">
        <v>41</v>
      </c>
      <c r="C63" s="18" t="s">
        <v>18</v>
      </c>
      <c r="D63" s="19">
        <v>0.75</v>
      </c>
      <c r="E63" s="20">
        <v>0</v>
      </c>
      <c r="F63" s="20">
        <f t="shared" si="4"/>
        <v>0</v>
      </c>
      <c r="G63" s="21"/>
    </row>
    <row r="64" spans="1:7" ht="12" customHeight="1">
      <c r="A64" s="16" t="s">
        <v>14</v>
      </c>
      <c r="B64" s="17" t="s">
        <v>22</v>
      </c>
      <c r="C64" s="18" t="s">
        <v>23</v>
      </c>
      <c r="D64" s="19">
        <v>5.5</v>
      </c>
      <c r="E64" s="20">
        <v>0</v>
      </c>
      <c r="F64" s="20">
        <f t="shared" si="4"/>
        <v>0</v>
      </c>
      <c r="G64" s="21"/>
    </row>
    <row r="65" spans="1:7" ht="12" customHeight="1">
      <c r="A65" s="16" t="s">
        <v>16</v>
      </c>
      <c r="B65" s="17" t="s">
        <v>66</v>
      </c>
      <c r="C65" s="18" t="s">
        <v>56</v>
      </c>
      <c r="D65" s="19">
        <v>6.5</v>
      </c>
      <c r="E65" s="20">
        <v>0</v>
      </c>
      <c r="F65" s="20">
        <f t="shared" si="4"/>
        <v>0</v>
      </c>
      <c r="G65" s="21"/>
    </row>
    <row r="66" spans="1:7" ht="12" customHeight="1">
      <c r="A66" s="16" t="s">
        <v>19</v>
      </c>
      <c r="B66" s="17" t="s">
        <v>63</v>
      </c>
      <c r="C66" s="18" t="s">
        <v>26</v>
      </c>
      <c r="D66" s="19">
        <v>9</v>
      </c>
      <c r="E66" s="20">
        <v>0</v>
      </c>
      <c r="F66" s="20">
        <f t="shared" si="4"/>
        <v>0</v>
      </c>
      <c r="G66" s="21"/>
    </row>
    <row r="67" spans="1:7" ht="12" customHeight="1">
      <c r="A67" s="16" t="s">
        <v>21</v>
      </c>
      <c r="B67" s="17" t="s">
        <v>64</v>
      </c>
      <c r="C67" s="18" t="s">
        <v>26</v>
      </c>
      <c r="D67" s="19">
        <v>4</v>
      </c>
      <c r="E67" s="20">
        <v>0</v>
      </c>
      <c r="F67" s="20">
        <f t="shared" si="4"/>
        <v>0</v>
      </c>
      <c r="G67" s="21"/>
    </row>
    <row r="68" spans="1:7" ht="9.75" customHeight="1">
      <c r="A68" s="22"/>
      <c r="B68" s="17"/>
      <c r="C68" s="18"/>
      <c r="D68" s="19"/>
      <c r="E68" s="19"/>
      <c r="F68" s="30"/>
      <c r="G68" s="21"/>
    </row>
    <row r="69" spans="1:6" ht="13.5" customHeight="1">
      <c r="A69" s="9" t="s">
        <v>21</v>
      </c>
      <c r="B69" s="6" t="s">
        <v>67</v>
      </c>
      <c r="C69" s="10"/>
      <c r="D69" s="26"/>
      <c r="E69" s="10"/>
      <c r="F69" s="10"/>
    </row>
    <row r="70" spans="2:6" ht="6" customHeight="1">
      <c r="B70" s="12"/>
      <c r="C70" s="13"/>
      <c r="D70" s="27"/>
      <c r="E70" s="14"/>
      <c r="F70" s="15"/>
    </row>
    <row r="71" spans="1:7" ht="12" customHeight="1">
      <c r="A71" s="16" t="s">
        <v>4</v>
      </c>
      <c r="B71" s="17" t="s">
        <v>68</v>
      </c>
      <c r="C71" s="18"/>
      <c r="D71" s="19"/>
      <c r="E71" s="19"/>
      <c r="F71" s="30"/>
      <c r="G71" s="21"/>
    </row>
    <row r="72" spans="1:7" ht="12" customHeight="1">
      <c r="A72" s="16"/>
      <c r="B72" s="17" t="s">
        <v>69</v>
      </c>
      <c r="C72" s="18"/>
      <c r="D72" s="19"/>
      <c r="E72" s="19"/>
      <c r="F72" s="30"/>
      <c r="G72" s="21"/>
    </row>
    <row r="73" spans="1:7" ht="12" customHeight="1">
      <c r="A73" s="16"/>
      <c r="B73" s="17" t="s">
        <v>70</v>
      </c>
      <c r="C73" s="18" t="s">
        <v>11</v>
      </c>
      <c r="D73" s="19">
        <v>1</v>
      </c>
      <c r="E73" s="20">
        <v>0</v>
      </c>
      <c r="F73" s="20">
        <f>D73*E73</f>
        <v>0</v>
      </c>
      <c r="G73" s="21"/>
    </row>
    <row r="74" spans="1:7" ht="12" customHeight="1">
      <c r="A74" s="16" t="s">
        <v>12</v>
      </c>
      <c r="B74" s="17" t="s">
        <v>71</v>
      </c>
      <c r="C74" s="18" t="s">
        <v>11</v>
      </c>
      <c r="D74" s="19">
        <v>7</v>
      </c>
      <c r="E74" s="20">
        <v>0</v>
      </c>
      <c r="F74" s="20">
        <f>D74*E74</f>
        <v>0</v>
      </c>
      <c r="G74" s="21"/>
    </row>
    <row r="75" spans="1:7" ht="12" customHeight="1">
      <c r="A75" s="16" t="s">
        <v>14</v>
      </c>
      <c r="B75" s="17" t="s">
        <v>72</v>
      </c>
      <c r="C75" s="18"/>
      <c r="D75" s="19"/>
      <c r="E75" s="20"/>
      <c r="F75" s="20"/>
      <c r="G75" s="21"/>
    </row>
    <row r="76" spans="1:7" ht="12" customHeight="1">
      <c r="A76" s="16"/>
      <c r="B76" s="17" t="s">
        <v>73</v>
      </c>
      <c r="C76" s="18" t="s">
        <v>11</v>
      </c>
      <c r="D76" s="19">
        <v>1</v>
      </c>
      <c r="E76" s="20">
        <v>0</v>
      </c>
      <c r="F76" s="20">
        <f>D76*E76</f>
        <v>0</v>
      </c>
      <c r="G76" s="21"/>
    </row>
    <row r="77" spans="1:7" ht="12" customHeight="1">
      <c r="A77" s="16" t="s">
        <v>16</v>
      </c>
      <c r="B77" s="17" t="s">
        <v>74</v>
      </c>
      <c r="C77" s="18" t="s">
        <v>56</v>
      </c>
      <c r="D77" s="19">
        <v>0.36</v>
      </c>
      <c r="E77" s="20">
        <v>0</v>
      </c>
      <c r="F77" s="20">
        <f>D77*E77</f>
        <v>0</v>
      </c>
      <c r="G77" s="21"/>
    </row>
    <row r="78" spans="1:7" ht="9.75" customHeight="1">
      <c r="A78" s="22"/>
      <c r="B78" s="29"/>
      <c r="C78" s="18"/>
      <c r="D78" s="19"/>
      <c r="E78" s="19"/>
      <c r="F78" s="30"/>
      <c r="G78" s="21"/>
    </row>
    <row r="79" spans="1:6" ht="13.5" customHeight="1">
      <c r="A79" s="9" t="s">
        <v>24</v>
      </c>
      <c r="B79" s="6" t="s">
        <v>75</v>
      </c>
      <c r="C79" s="10"/>
      <c r="D79" s="26"/>
      <c r="E79" s="10"/>
      <c r="F79" s="10"/>
    </row>
    <row r="80" spans="2:6" ht="6" customHeight="1">
      <c r="B80" s="12"/>
      <c r="C80" s="13"/>
      <c r="D80" s="27"/>
      <c r="E80" s="14"/>
      <c r="F80" s="15"/>
    </row>
    <row r="81" spans="1:7" ht="12" customHeight="1">
      <c r="A81" s="16" t="s">
        <v>4</v>
      </c>
      <c r="B81" s="17" t="s">
        <v>76</v>
      </c>
      <c r="C81" s="18" t="s">
        <v>36</v>
      </c>
      <c r="D81" s="19">
        <v>4</v>
      </c>
      <c r="E81" s="20">
        <v>0</v>
      </c>
      <c r="F81" s="20">
        <f aca="true" t="shared" si="5" ref="F81:F89">D81*E81</f>
        <v>0</v>
      </c>
      <c r="G81" s="21"/>
    </row>
    <row r="82" spans="1:7" ht="12" customHeight="1">
      <c r="A82" s="16" t="s">
        <v>12</v>
      </c>
      <c r="B82" s="17" t="s">
        <v>77</v>
      </c>
      <c r="C82" s="18" t="s">
        <v>36</v>
      </c>
      <c r="D82" s="19">
        <v>6</v>
      </c>
      <c r="E82" s="20">
        <v>0</v>
      </c>
      <c r="F82" s="20">
        <f>D82*E82</f>
        <v>0</v>
      </c>
      <c r="G82" s="21"/>
    </row>
    <row r="83" spans="1:7" ht="12" customHeight="1">
      <c r="A83" s="16" t="s">
        <v>14</v>
      </c>
      <c r="B83" s="17" t="s">
        <v>78</v>
      </c>
      <c r="C83" s="18" t="s">
        <v>36</v>
      </c>
      <c r="D83" s="19">
        <v>0.12</v>
      </c>
      <c r="E83" s="20">
        <v>0</v>
      </c>
      <c r="F83" s="20">
        <f t="shared" si="5"/>
        <v>0</v>
      </c>
      <c r="G83" s="21"/>
    </row>
    <row r="84" spans="1:7" ht="12" customHeight="1">
      <c r="A84" s="16" t="s">
        <v>16</v>
      </c>
      <c r="B84" s="17" t="s">
        <v>79</v>
      </c>
      <c r="C84" s="18" t="s">
        <v>36</v>
      </c>
      <c r="D84" s="19">
        <v>1</v>
      </c>
      <c r="E84" s="20">
        <v>0</v>
      </c>
      <c r="F84" s="20">
        <f t="shared" si="5"/>
        <v>0</v>
      </c>
      <c r="G84" s="21"/>
    </row>
    <row r="85" spans="1:7" ht="12" customHeight="1">
      <c r="A85" s="16" t="s">
        <v>19</v>
      </c>
      <c r="B85" s="17" t="s">
        <v>80</v>
      </c>
      <c r="C85" s="18" t="s">
        <v>36</v>
      </c>
      <c r="D85" s="19">
        <v>1</v>
      </c>
      <c r="E85" s="20">
        <v>0</v>
      </c>
      <c r="F85" s="20">
        <f t="shared" si="5"/>
        <v>0</v>
      </c>
      <c r="G85" s="21"/>
    </row>
    <row r="86" spans="1:7" ht="12" customHeight="1">
      <c r="A86" s="16" t="s">
        <v>21</v>
      </c>
      <c r="B86" s="17" t="s">
        <v>81</v>
      </c>
      <c r="C86" s="18" t="s">
        <v>36</v>
      </c>
      <c r="D86" s="19">
        <v>0.1</v>
      </c>
      <c r="E86" s="20">
        <v>0</v>
      </c>
      <c r="F86" s="20">
        <f t="shared" si="5"/>
        <v>0</v>
      </c>
      <c r="G86" s="21"/>
    </row>
    <row r="87" spans="1:7" ht="12" customHeight="1">
      <c r="A87" s="16" t="s">
        <v>24</v>
      </c>
      <c r="B87" s="17" t="s">
        <v>82</v>
      </c>
      <c r="C87" s="18" t="s">
        <v>11</v>
      </c>
      <c r="D87" s="19">
        <v>1</v>
      </c>
      <c r="E87" s="20">
        <v>0</v>
      </c>
      <c r="F87" s="20">
        <f t="shared" si="5"/>
        <v>0</v>
      </c>
      <c r="G87" s="21"/>
    </row>
    <row r="88" spans="1:7" ht="12" customHeight="1">
      <c r="A88" s="16" t="s">
        <v>27</v>
      </c>
      <c r="B88" s="17" t="s">
        <v>83</v>
      </c>
      <c r="C88" s="18" t="s">
        <v>11</v>
      </c>
      <c r="D88" s="19">
        <v>1</v>
      </c>
      <c r="E88" s="20">
        <v>0</v>
      </c>
      <c r="F88" s="20">
        <f t="shared" si="5"/>
        <v>0</v>
      </c>
      <c r="G88" s="21"/>
    </row>
    <row r="89" spans="1:7" ht="12" customHeight="1">
      <c r="A89" s="16" t="s">
        <v>29</v>
      </c>
      <c r="B89" s="17" t="s">
        <v>84</v>
      </c>
      <c r="C89" s="18" t="s">
        <v>11</v>
      </c>
      <c r="D89" s="19">
        <v>1</v>
      </c>
      <c r="E89" s="20">
        <v>0</v>
      </c>
      <c r="F89" s="20">
        <f t="shared" si="5"/>
        <v>0</v>
      </c>
      <c r="G89" s="21"/>
    </row>
    <row r="90" spans="1:7" ht="9.75" customHeight="1">
      <c r="A90" s="32"/>
      <c r="B90" s="17"/>
      <c r="C90" s="18"/>
      <c r="D90" s="19"/>
      <c r="E90" s="19"/>
      <c r="F90" s="30"/>
      <c r="G90" s="21"/>
    </row>
    <row r="91" spans="1:6" ht="13.5" customHeight="1">
      <c r="A91" s="9" t="s">
        <v>27</v>
      </c>
      <c r="B91" s="6" t="s">
        <v>85</v>
      </c>
      <c r="C91" s="10"/>
      <c r="D91" s="26"/>
      <c r="E91" s="10"/>
      <c r="F91" s="10"/>
    </row>
    <row r="92" spans="2:6" ht="6" customHeight="1">
      <c r="B92" s="12"/>
      <c r="C92" s="13"/>
      <c r="D92" s="27"/>
      <c r="E92" s="14"/>
      <c r="F92" s="15"/>
    </row>
    <row r="93" spans="1:7" ht="12" customHeight="1">
      <c r="A93" s="16" t="s">
        <v>4</v>
      </c>
      <c r="B93" s="17" t="s">
        <v>86</v>
      </c>
      <c r="C93" s="18" t="s">
        <v>87</v>
      </c>
      <c r="D93" s="19">
        <v>1</v>
      </c>
      <c r="E93" s="20">
        <v>0</v>
      </c>
      <c r="F93" s="20">
        <f aca="true" t="shared" si="6" ref="F93:F109">D93*E93</f>
        <v>0</v>
      </c>
      <c r="G93" s="21"/>
    </row>
    <row r="94" spans="1:7" ht="12" customHeight="1">
      <c r="A94" s="16" t="s">
        <v>12</v>
      </c>
      <c r="B94" s="17" t="s">
        <v>88</v>
      </c>
      <c r="C94" s="18" t="s">
        <v>11</v>
      </c>
      <c r="D94" s="19">
        <v>1</v>
      </c>
      <c r="E94" s="20">
        <v>0</v>
      </c>
      <c r="F94" s="20">
        <f t="shared" si="6"/>
        <v>0</v>
      </c>
      <c r="G94" s="21"/>
    </row>
    <row r="95" spans="1:7" ht="12" customHeight="1">
      <c r="A95" s="16" t="s">
        <v>14</v>
      </c>
      <c r="B95" s="17" t="s">
        <v>89</v>
      </c>
      <c r="C95" s="18" t="s">
        <v>11</v>
      </c>
      <c r="D95" s="19">
        <v>1</v>
      </c>
      <c r="E95" s="20">
        <v>0</v>
      </c>
      <c r="F95" s="20">
        <f t="shared" si="6"/>
        <v>0</v>
      </c>
      <c r="G95" s="21"/>
    </row>
    <row r="96" spans="1:7" ht="12" customHeight="1">
      <c r="A96" s="16" t="s">
        <v>16</v>
      </c>
      <c r="B96" s="17" t="s">
        <v>90</v>
      </c>
      <c r="C96" s="18" t="s">
        <v>11</v>
      </c>
      <c r="D96" s="19">
        <v>2</v>
      </c>
      <c r="E96" s="20">
        <v>0</v>
      </c>
      <c r="F96" s="20">
        <f t="shared" si="6"/>
        <v>0</v>
      </c>
      <c r="G96" s="21"/>
    </row>
    <row r="97" spans="1:7" ht="12" customHeight="1">
      <c r="A97" s="16" t="s">
        <v>19</v>
      </c>
      <c r="B97" s="17" t="s">
        <v>91</v>
      </c>
      <c r="C97" s="18" t="s">
        <v>11</v>
      </c>
      <c r="D97" s="19">
        <v>2</v>
      </c>
      <c r="E97" s="20">
        <v>0</v>
      </c>
      <c r="F97" s="20">
        <f t="shared" si="6"/>
        <v>0</v>
      </c>
      <c r="G97" s="21"/>
    </row>
    <row r="98" spans="1:7" ht="12" customHeight="1">
      <c r="A98" s="16" t="s">
        <v>21</v>
      </c>
      <c r="B98" s="17" t="s">
        <v>92</v>
      </c>
      <c r="C98" s="18" t="s">
        <v>11</v>
      </c>
      <c r="D98" s="19">
        <v>1</v>
      </c>
      <c r="E98" s="20">
        <v>0</v>
      </c>
      <c r="F98" s="20">
        <f t="shared" si="6"/>
        <v>0</v>
      </c>
      <c r="G98" s="21"/>
    </row>
    <row r="99" spans="1:7" ht="12" customHeight="1">
      <c r="A99" s="16" t="s">
        <v>24</v>
      </c>
      <c r="B99" s="17" t="s">
        <v>93</v>
      </c>
      <c r="C99" s="18" t="s">
        <v>11</v>
      </c>
      <c r="D99" s="19">
        <v>2</v>
      </c>
      <c r="E99" s="20">
        <v>0</v>
      </c>
      <c r="F99" s="20">
        <f t="shared" si="6"/>
        <v>0</v>
      </c>
      <c r="G99" s="21"/>
    </row>
    <row r="100" spans="1:7" ht="12" customHeight="1">
      <c r="A100" s="16" t="s">
        <v>27</v>
      </c>
      <c r="B100" s="17" t="s">
        <v>94</v>
      </c>
      <c r="C100" s="18" t="s">
        <v>11</v>
      </c>
      <c r="D100" s="19">
        <v>1</v>
      </c>
      <c r="E100" s="20">
        <v>0</v>
      </c>
      <c r="F100" s="20">
        <f t="shared" si="6"/>
        <v>0</v>
      </c>
      <c r="G100" s="21"/>
    </row>
    <row r="101" spans="1:7" ht="12" customHeight="1">
      <c r="A101" s="16" t="s">
        <v>29</v>
      </c>
      <c r="B101" s="17" t="s">
        <v>95</v>
      </c>
      <c r="C101" s="18" t="s">
        <v>96</v>
      </c>
      <c r="D101" s="19">
        <v>1</v>
      </c>
      <c r="E101" s="20">
        <v>0</v>
      </c>
      <c r="F101" s="20">
        <f t="shared" si="6"/>
        <v>0</v>
      </c>
      <c r="G101" s="21"/>
    </row>
    <row r="102" spans="1:7" ht="12" customHeight="1">
      <c r="A102" s="16" t="s">
        <v>32</v>
      </c>
      <c r="B102" s="17" t="s">
        <v>97</v>
      </c>
      <c r="C102" s="18" t="s">
        <v>11</v>
      </c>
      <c r="D102" s="19">
        <v>1</v>
      </c>
      <c r="E102" s="20">
        <v>0</v>
      </c>
      <c r="F102" s="20">
        <f t="shared" si="6"/>
        <v>0</v>
      </c>
      <c r="G102" s="21"/>
    </row>
    <row r="103" spans="1:7" ht="12" customHeight="1">
      <c r="A103" s="16" t="s">
        <v>34</v>
      </c>
      <c r="B103" s="17" t="s">
        <v>98</v>
      </c>
      <c r="C103" s="18" t="s">
        <v>11</v>
      </c>
      <c r="D103" s="19">
        <v>1</v>
      </c>
      <c r="E103" s="20">
        <v>0</v>
      </c>
      <c r="F103" s="20">
        <f t="shared" si="6"/>
        <v>0</v>
      </c>
      <c r="G103" s="21"/>
    </row>
    <row r="104" spans="1:7" ht="12" customHeight="1">
      <c r="A104" s="16" t="s">
        <v>37</v>
      </c>
      <c r="B104" s="17" t="s">
        <v>99</v>
      </c>
      <c r="C104" s="18" t="s">
        <v>11</v>
      </c>
      <c r="D104" s="19">
        <v>2</v>
      </c>
      <c r="E104" s="20">
        <v>0</v>
      </c>
      <c r="F104" s="20">
        <f t="shared" si="6"/>
        <v>0</v>
      </c>
      <c r="G104" s="21"/>
    </row>
    <row r="105" spans="1:7" ht="12" customHeight="1">
      <c r="A105" s="16" t="s">
        <v>100</v>
      </c>
      <c r="B105" s="17" t="s">
        <v>101</v>
      </c>
      <c r="C105" s="18" t="s">
        <v>11</v>
      </c>
      <c r="D105" s="19">
        <v>1</v>
      </c>
      <c r="E105" s="20">
        <v>0</v>
      </c>
      <c r="F105" s="20">
        <f t="shared" si="6"/>
        <v>0</v>
      </c>
      <c r="G105" s="21"/>
    </row>
    <row r="106" spans="1:7" ht="12" customHeight="1">
      <c r="A106" s="16" t="s">
        <v>102</v>
      </c>
      <c r="B106" s="17" t="s">
        <v>103</v>
      </c>
      <c r="C106" s="18" t="s">
        <v>11</v>
      </c>
      <c r="D106" s="19">
        <v>1</v>
      </c>
      <c r="E106" s="20">
        <v>0</v>
      </c>
      <c r="F106" s="20">
        <f t="shared" si="6"/>
        <v>0</v>
      </c>
      <c r="G106" s="21"/>
    </row>
    <row r="107" spans="1:7" ht="12" customHeight="1">
      <c r="A107" s="16" t="s">
        <v>104</v>
      </c>
      <c r="B107" s="17" t="s">
        <v>105</v>
      </c>
      <c r="C107" s="18" t="s">
        <v>11</v>
      </c>
      <c r="D107" s="19">
        <v>4</v>
      </c>
      <c r="E107" s="20">
        <v>0</v>
      </c>
      <c r="F107" s="20">
        <f t="shared" si="6"/>
        <v>0</v>
      </c>
      <c r="G107" s="21"/>
    </row>
    <row r="108" spans="1:7" ht="12" customHeight="1">
      <c r="A108" s="16" t="s">
        <v>106</v>
      </c>
      <c r="B108" s="17" t="s">
        <v>107</v>
      </c>
      <c r="C108" s="18" t="s">
        <v>11</v>
      </c>
      <c r="D108" s="19">
        <v>1</v>
      </c>
      <c r="E108" s="20">
        <v>0</v>
      </c>
      <c r="F108" s="20">
        <f t="shared" si="6"/>
        <v>0</v>
      </c>
      <c r="G108" s="21"/>
    </row>
    <row r="109" spans="1:7" ht="12" customHeight="1">
      <c r="A109" s="16" t="s">
        <v>108</v>
      </c>
      <c r="B109" s="17" t="s">
        <v>109</v>
      </c>
      <c r="C109" s="18" t="s">
        <v>11</v>
      </c>
      <c r="D109" s="19">
        <v>1</v>
      </c>
      <c r="E109" s="20">
        <v>0</v>
      </c>
      <c r="F109" s="20">
        <f t="shared" si="6"/>
        <v>0</v>
      </c>
      <c r="G109" s="21"/>
    </row>
    <row r="110" spans="1:7" ht="9.75" customHeight="1">
      <c r="A110" s="32"/>
      <c r="B110" s="17"/>
      <c r="C110" s="18"/>
      <c r="D110" s="19"/>
      <c r="E110" s="19"/>
      <c r="F110" s="30"/>
      <c r="G110" s="21"/>
    </row>
    <row r="111" spans="1:6" ht="13.5" customHeight="1">
      <c r="A111" s="9" t="s">
        <v>29</v>
      </c>
      <c r="B111" s="6" t="s">
        <v>110</v>
      </c>
      <c r="C111" s="10"/>
      <c r="D111" s="26"/>
      <c r="E111" s="10"/>
      <c r="F111" s="10"/>
    </row>
    <row r="112" spans="2:6" ht="6" customHeight="1">
      <c r="B112" s="12"/>
      <c r="C112" s="13"/>
      <c r="D112" s="27"/>
      <c r="E112" s="14"/>
      <c r="F112" s="15"/>
    </row>
    <row r="113" spans="1:7" ht="12" customHeight="1">
      <c r="A113" s="16" t="s">
        <v>4</v>
      </c>
      <c r="B113" s="17" t="s">
        <v>111</v>
      </c>
      <c r="C113" s="18" t="s">
        <v>59</v>
      </c>
      <c r="D113" s="19">
        <v>12</v>
      </c>
      <c r="E113" s="20">
        <v>0</v>
      </c>
      <c r="F113" s="20">
        <f aca="true" t="shared" si="7" ref="F113:F125">D113*E113</f>
        <v>0</v>
      </c>
      <c r="G113" s="21"/>
    </row>
    <row r="114" spans="1:7" ht="12" customHeight="1">
      <c r="A114" s="16" t="s">
        <v>12</v>
      </c>
      <c r="B114" s="17" t="s">
        <v>112</v>
      </c>
      <c r="C114" s="18" t="s">
        <v>11</v>
      </c>
      <c r="D114" s="19">
        <v>4</v>
      </c>
      <c r="E114" s="20">
        <v>0</v>
      </c>
      <c r="F114" s="20">
        <f t="shared" si="7"/>
        <v>0</v>
      </c>
      <c r="G114" s="21"/>
    </row>
    <row r="115" spans="1:7" ht="12" customHeight="1">
      <c r="A115" s="16" t="s">
        <v>14</v>
      </c>
      <c r="B115" s="17" t="s">
        <v>113</v>
      </c>
      <c r="C115" s="18" t="s">
        <v>11</v>
      </c>
      <c r="D115" s="19">
        <v>1</v>
      </c>
      <c r="E115" s="20">
        <v>0</v>
      </c>
      <c r="F115" s="20">
        <f t="shared" si="7"/>
        <v>0</v>
      </c>
      <c r="G115" s="21"/>
    </row>
    <row r="116" spans="1:7" ht="12" customHeight="1">
      <c r="A116" s="16" t="s">
        <v>16</v>
      </c>
      <c r="B116" s="17" t="s">
        <v>114</v>
      </c>
      <c r="C116" s="18" t="s">
        <v>11</v>
      </c>
      <c r="D116" s="19">
        <v>3</v>
      </c>
      <c r="E116" s="20">
        <v>0</v>
      </c>
      <c r="F116" s="20">
        <f t="shared" si="7"/>
        <v>0</v>
      </c>
      <c r="G116" s="21"/>
    </row>
    <row r="117" spans="1:7" ht="12" customHeight="1">
      <c r="A117" s="16" t="s">
        <v>19</v>
      </c>
      <c r="B117" s="17" t="s">
        <v>115</v>
      </c>
      <c r="C117" s="18" t="s">
        <v>11</v>
      </c>
      <c r="D117" s="19">
        <v>1</v>
      </c>
      <c r="E117" s="20">
        <v>0</v>
      </c>
      <c r="F117" s="20">
        <f t="shared" si="7"/>
        <v>0</v>
      </c>
      <c r="G117" s="21"/>
    </row>
    <row r="118" spans="1:7" ht="12" customHeight="1">
      <c r="A118" s="16" t="s">
        <v>21</v>
      </c>
      <c r="B118" s="17" t="s">
        <v>116</v>
      </c>
      <c r="C118" s="18" t="s">
        <v>11</v>
      </c>
      <c r="D118" s="19">
        <v>1</v>
      </c>
      <c r="E118" s="20">
        <v>0</v>
      </c>
      <c r="F118" s="20">
        <f t="shared" si="7"/>
        <v>0</v>
      </c>
      <c r="G118" s="21"/>
    </row>
    <row r="119" spans="1:7" ht="12" customHeight="1">
      <c r="A119" s="16" t="s">
        <v>24</v>
      </c>
      <c r="B119" s="17" t="s">
        <v>117</v>
      </c>
      <c r="C119" s="18" t="s">
        <v>96</v>
      </c>
      <c r="D119" s="19">
        <v>1</v>
      </c>
      <c r="E119" s="20">
        <v>0</v>
      </c>
      <c r="F119" s="20">
        <f t="shared" si="7"/>
        <v>0</v>
      </c>
      <c r="G119" s="21"/>
    </row>
    <row r="120" spans="1:7" ht="12" customHeight="1">
      <c r="A120" s="16" t="s">
        <v>27</v>
      </c>
      <c r="B120" s="17" t="s">
        <v>118</v>
      </c>
      <c r="C120" s="18" t="s">
        <v>119</v>
      </c>
      <c r="D120" s="19">
        <v>1</v>
      </c>
      <c r="E120" s="20">
        <v>0</v>
      </c>
      <c r="F120" s="20">
        <f t="shared" si="7"/>
        <v>0</v>
      </c>
      <c r="G120" s="21"/>
    </row>
    <row r="121" spans="1:7" ht="12" customHeight="1">
      <c r="A121" s="16" t="s">
        <v>29</v>
      </c>
      <c r="B121" s="17" t="s">
        <v>120</v>
      </c>
      <c r="C121" s="18" t="s">
        <v>59</v>
      </c>
      <c r="D121" s="19">
        <v>3</v>
      </c>
      <c r="E121" s="20">
        <v>0</v>
      </c>
      <c r="F121" s="20">
        <f t="shared" si="7"/>
        <v>0</v>
      </c>
      <c r="G121" s="21"/>
    </row>
    <row r="122" spans="1:7" ht="12" customHeight="1">
      <c r="A122" s="16" t="s">
        <v>32</v>
      </c>
      <c r="B122" s="17" t="s">
        <v>121</v>
      </c>
      <c r="C122" s="18" t="s">
        <v>59</v>
      </c>
      <c r="D122" s="19">
        <v>3.7</v>
      </c>
      <c r="E122" s="20">
        <v>0</v>
      </c>
      <c r="F122" s="20">
        <f t="shared" si="7"/>
        <v>0</v>
      </c>
      <c r="G122" s="21"/>
    </row>
    <row r="123" spans="1:7" ht="12" customHeight="1">
      <c r="A123" s="16" t="s">
        <v>34</v>
      </c>
      <c r="B123" s="17" t="s">
        <v>122</v>
      </c>
      <c r="C123" s="18" t="s">
        <v>59</v>
      </c>
      <c r="D123" s="19">
        <v>6</v>
      </c>
      <c r="E123" s="20">
        <v>0</v>
      </c>
      <c r="F123" s="20">
        <f t="shared" si="7"/>
        <v>0</v>
      </c>
      <c r="G123" s="21"/>
    </row>
    <row r="124" spans="1:7" ht="12" customHeight="1">
      <c r="A124" s="16" t="s">
        <v>37</v>
      </c>
      <c r="B124" s="17" t="s">
        <v>123</v>
      </c>
      <c r="C124" s="18" t="s">
        <v>11</v>
      </c>
      <c r="D124" s="19">
        <v>2</v>
      </c>
      <c r="E124" s="20">
        <v>0</v>
      </c>
      <c r="F124" s="20">
        <f t="shared" si="7"/>
        <v>0</v>
      </c>
      <c r="G124" s="21"/>
    </row>
    <row r="125" spans="1:7" ht="12" customHeight="1">
      <c r="A125" s="16" t="s">
        <v>100</v>
      </c>
      <c r="B125" s="17" t="s">
        <v>124</v>
      </c>
      <c r="C125" s="18" t="s">
        <v>11</v>
      </c>
      <c r="D125" s="19">
        <v>1</v>
      </c>
      <c r="E125" s="20">
        <v>0</v>
      </c>
      <c r="F125" s="20">
        <f t="shared" si="7"/>
        <v>0</v>
      </c>
      <c r="G125" s="21"/>
    </row>
    <row r="126" spans="1:7" ht="12" customHeight="1">
      <c r="A126" s="16" t="s">
        <v>102</v>
      </c>
      <c r="B126" s="17" t="s">
        <v>125</v>
      </c>
      <c r="C126" s="18"/>
      <c r="D126" s="19"/>
      <c r="E126" s="19"/>
      <c r="F126" s="30"/>
      <c r="G126" s="21"/>
    </row>
    <row r="127" spans="1:7" ht="12" customHeight="1">
      <c r="A127" s="16"/>
      <c r="B127" s="17" t="s">
        <v>126</v>
      </c>
      <c r="C127" s="18" t="s">
        <v>11</v>
      </c>
      <c r="D127" s="19">
        <v>93</v>
      </c>
      <c r="E127" s="20">
        <v>0</v>
      </c>
      <c r="F127" s="20">
        <f aca="true" t="shared" si="8" ref="F127:F132">D127*E127</f>
        <v>0</v>
      </c>
      <c r="G127" s="21"/>
    </row>
    <row r="128" spans="1:7" ht="12" customHeight="1">
      <c r="A128" s="16"/>
      <c r="B128" s="17" t="s">
        <v>127</v>
      </c>
      <c r="C128" s="18" t="s">
        <v>18</v>
      </c>
      <c r="D128" s="19">
        <v>0.08</v>
      </c>
      <c r="E128" s="20">
        <v>0</v>
      </c>
      <c r="F128" s="20">
        <f t="shared" si="8"/>
        <v>0</v>
      </c>
      <c r="G128" s="21"/>
    </row>
    <row r="129" spans="1:7" ht="12" customHeight="1">
      <c r="A129" s="16"/>
      <c r="B129" s="17" t="s">
        <v>128</v>
      </c>
      <c r="C129" s="18" t="s">
        <v>18</v>
      </c>
      <c r="D129" s="19">
        <v>0.01</v>
      </c>
      <c r="E129" s="20">
        <v>0</v>
      </c>
      <c r="F129" s="20">
        <f t="shared" si="8"/>
        <v>0</v>
      </c>
      <c r="G129" s="21"/>
    </row>
    <row r="130" spans="1:7" ht="12" customHeight="1">
      <c r="A130" s="16"/>
      <c r="B130" s="17" t="s">
        <v>129</v>
      </c>
      <c r="C130" s="18" t="s">
        <v>23</v>
      </c>
      <c r="D130" s="19">
        <v>0.3</v>
      </c>
      <c r="E130" s="20">
        <v>0</v>
      </c>
      <c r="F130" s="20">
        <f t="shared" si="8"/>
        <v>0</v>
      </c>
      <c r="G130" s="21"/>
    </row>
    <row r="131" spans="1:7" ht="12" customHeight="1">
      <c r="A131" s="16"/>
      <c r="B131" s="17" t="s">
        <v>130</v>
      </c>
      <c r="C131" s="18" t="s">
        <v>26</v>
      </c>
      <c r="D131" s="19">
        <v>1.1</v>
      </c>
      <c r="E131" s="20">
        <v>0</v>
      </c>
      <c r="F131" s="20">
        <f t="shared" si="8"/>
        <v>0</v>
      </c>
      <c r="G131" s="21"/>
    </row>
    <row r="132" spans="1:7" ht="12" customHeight="1">
      <c r="A132" s="16" t="s">
        <v>104</v>
      </c>
      <c r="B132" s="17" t="s">
        <v>131</v>
      </c>
      <c r="C132" s="18" t="s">
        <v>11</v>
      </c>
      <c r="D132" s="19">
        <v>1</v>
      </c>
      <c r="E132" s="20">
        <v>0</v>
      </c>
      <c r="F132" s="20">
        <f t="shared" si="8"/>
        <v>0</v>
      </c>
      <c r="G132" s="21"/>
    </row>
    <row r="133" spans="1:7" ht="12" customHeight="1">
      <c r="A133" s="16" t="s">
        <v>106</v>
      </c>
      <c r="B133" s="17" t="s">
        <v>132</v>
      </c>
      <c r="C133" s="18"/>
      <c r="D133" s="19"/>
      <c r="E133" s="19"/>
      <c r="F133" s="30"/>
      <c r="G133" s="21"/>
    </row>
    <row r="134" spans="1:7" ht="12" customHeight="1">
      <c r="A134" s="16"/>
      <c r="B134" s="17" t="s">
        <v>133</v>
      </c>
      <c r="C134" s="18" t="s">
        <v>23</v>
      </c>
      <c r="D134" s="19">
        <v>2</v>
      </c>
      <c r="E134" s="20">
        <v>0</v>
      </c>
      <c r="F134" s="20">
        <f aca="true" t="shared" si="9" ref="F134:F139">D134*E134</f>
        <v>0</v>
      </c>
      <c r="G134" s="21"/>
    </row>
    <row r="135" spans="1:7" ht="12" customHeight="1">
      <c r="A135" s="16"/>
      <c r="B135" s="17" t="s">
        <v>134</v>
      </c>
      <c r="C135" s="18" t="s">
        <v>18</v>
      </c>
      <c r="D135" s="19">
        <v>0.2</v>
      </c>
      <c r="E135" s="20">
        <v>0</v>
      </c>
      <c r="F135" s="20">
        <f t="shared" si="9"/>
        <v>0</v>
      </c>
      <c r="G135" s="21"/>
    </row>
    <row r="136" spans="1:7" ht="12" customHeight="1">
      <c r="A136" s="16"/>
      <c r="B136" s="17" t="s">
        <v>135</v>
      </c>
      <c r="C136" s="18" t="s">
        <v>18</v>
      </c>
      <c r="D136" s="19">
        <v>1.4</v>
      </c>
      <c r="E136" s="20">
        <v>0</v>
      </c>
      <c r="F136" s="20">
        <f t="shared" si="9"/>
        <v>0</v>
      </c>
      <c r="G136" s="21"/>
    </row>
    <row r="137" spans="1:7" ht="12" customHeight="1">
      <c r="A137" s="16"/>
      <c r="B137" s="17" t="s">
        <v>136</v>
      </c>
      <c r="C137" s="18" t="s">
        <v>11</v>
      </c>
      <c r="D137" s="19">
        <v>313</v>
      </c>
      <c r="E137" s="20">
        <v>0</v>
      </c>
      <c r="F137" s="20">
        <f t="shared" si="9"/>
        <v>0</v>
      </c>
      <c r="G137" s="21"/>
    </row>
    <row r="138" spans="1:7" ht="12" customHeight="1">
      <c r="A138" s="16"/>
      <c r="B138" s="17" t="s">
        <v>137</v>
      </c>
      <c r="C138" s="18" t="s">
        <v>31</v>
      </c>
      <c r="D138" s="19">
        <v>3</v>
      </c>
      <c r="E138" s="20">
        <v>0</v>
      </c>
      <c r="F138" s="20">
        <f t="shared" si="9"/>
        <v>0</v>
      </c>
      <c r="G138" s="21"/>
    </row>
    <row r="139" spans="1:7" ht="12" customHeight="1">
      <c r="A139" s="16"/>
      <c r="B139" s="17" t="s">
        <v>138</v>
      </c>
      <c r="C139" s="18" t="s">
        <v>31</v>
      </c>
      <c r="D139" s="19">
        <v>2</v>
      </c>
      <c r="E139" s="20">
        <v>0</v>
      </c>
      <c r="F139" s="20">
        <f t="shared" si="9"/>
        <v>0</v>
      </c>
      <c r="G139" s="21"/>
    </row>
    <row r="140" spans="1:7" ht="9.75" customHeight="1">
      <c r="A140" s="22"/>
      <c r="B140" s="29"/>
      <c r="C140" s="18"/>
      <c r="D140" s="19"/>
      <c r="E140" s="19"/>
      <c r="F140" s="30"/>
      <c r="G140" s="21"/>
    </row>
    <row r="141" spans="1:6" ht="13.5" customHeight="1">
      <c r="A141" s="9" t="s">
        <v>32</v>
      </c>
      <c r="B141" s="6" t="s">
        <v>139</v>
      </c>
      <c r="C141" s="10"/>
      <c r="D141" s="26"/>
      <c r="E141" s="10"/>
      <c r="F141" s="10"/>
    </row>
    <row r="142" spans="2:6" ht="6" customHeight="1">
      <c r="B142" s="12"/>
      <c r="C142" s="13"/>
      <c r="D142" s="27"/>
      <c r="E142" s="14"/>
      <c r="F142" s="15"/>
    </row>
    <row r="143" spans="1:7" ht="12" customHeight="1">
      <c r="A143" s="16" t="s">
        <v>4</v>
      </c>
      <c r="B143" s="17" t="s">
        <v>140</v>
      </c>
      <c r="C143" s="18"/>
      <c r="D143" s="19"/>
      <c r="E143" s="19"/>
      <c r="F143" s="30"/>
      <c r="G143" s="21"/>
    </row>
    <row r="144" spans="1:7" ht="12" customHeight="1">
      <c r="A144" s="16"/>
      <c r="B144" s="17" t="s">
        <v>141</v>
      </c>
      <c r="C144" s="18" t="s">
        <v>11</v>
      </c>
      <c r="D144" s="19">
        <v>1</v>
      </c>
      <c r="E144" s="20">
        <v>0</v>
      </c>
      <c r="F144" s="20">
        <f aca="true" t="shared" si="10" ref="F144:F155">D144*E144</f>
        <v>0</v>
      </c>
      <c r="G144" s="21"/>
    </row>
    <row r="145" spans="1:7" ht="12" customHeight="1">
      <c r="A145" s="16" t="s">
        <v>12</v>
      </c>
      <c r="B145" s="17" t="s">
        <v>142</v>
      </c>
      <c r="C145" s="18" t="s">
        <v>11</v>
      </c>
      <c r="D145" s="19">
        <v>1</v>
      </c>
      <c r="E145" s="20">
        <v>0</v>
      </c>
      <c r="F145" s="20">
        <f t="shared" si="10"/>
        <v>0</v>
      </c>
      <c r="G145" s="21"/>
    </row>
    <row r="146" spans="1:7" ht="12" customHeight="1">
      <c r="A146" s="16" t="s">
        <v>14</v>
      </c>
      <c r="B146" s="17" t="s">
        <v>143</v>
      </c>
      <c r="C146" s="18" t="s">
        <v>11</v>
      </c>
      <c r="D146" s="19">
        <v>3</v>
      </c>
      <c r="E146" s="20">
        <v>0</v>
      </c>
      <c r="F146" s="20">
        <f t="shared" si="10"/>
        <v>0</v>
      </c>
      <c r="G146" s="21"/>
    </row>
    <row r="147" spans="1:7" ht="12" customHeight="1">
      <c r="A147" s="16" t="s">
        <v>16</v>
      </c>
      <c r="B147" s="17" t="s">
        <v>144</v>
      </c>
      <c r="C147" s="18" t="s">
        <v>11</v>
      </c>
      <c r="D147" s="19">
        <v>2</v>
      </c>
      <c r="E147" s="20">
        <v>0</v>
      </c>
      <c r="F147" s="20">
        <f t="shared" si="10"/>
        <v>0</v>
      </c>
      <c r="G147" s="21"/>
    </row>
    <row r="148" spans="1:7" ht="12" customHeight="1">
      <c r="A148" s="16" t="s">
        <v>19</v>
      </c>
      <c r="B148" s="17" t="s">
        <v>145</v>
      </c>
      <c r="C148" s="18" t="s">
        <v>11</v>
      </c>
      <c r="D148" s="19">
        <v>1</v>
      </c>
      <c r="E148" s="20">
        <v>0</v>
      </c>
      <c r="F148" s="20">
        <f t="shared" si="10"/>
        <v>0</v>
      </c>
      <c r="G148" s="21"/>
    </row>
    <row r="149" spans="1:7" ht="12" customHeight="1">
      <c r="A149" s="16" t="s">
        <v>21</v>
      </c>
      <c r="B149" s="17" t="s">
        <v>146</v>
      </c>
      <c r="C149" s="18" t="s">
        <v>11</v>
      </c>
      <c r="D149" s="19">
        <v>1</v>
      </c>
      <c r="E149" s="20">
        <v>0</v>
      </c>
      <c r="F149" s="20">
        <f t="shared" si="10"/>
        <v>0</v>
      </c>
      <c r="G149" s="21"/>
    </row>
    <row r="150" spans="1:7" ht="12" customHeight="1">
      <c r="A150" s="16" t="s">
        <v>24</v>
      </c>
      <c r="B150" s="17" t="s">
        <v>147</v>
      </c>
      <c r="C150" s="18" t="s">
        <v>59</v>
      </c>
      <c r="D150" s="19">
        <v>6</v>
      </c>
      <c r="E150" s="20">
        <v>0</v>
      </c>
      <c r="F150" s="20">
        <f t="shared" si="10"/>
        <v>0</v>
      </c>
      <c r="G150" s="21"/>
    </row>
    <row r="151" spans="1:7" ht="12" customHeight="1">
      <c r="A151" s="16" t="s">
        <v>27</v>
      </c>
      <c r="B151" s="17" t="s">
        <v>148</v>
      </c>
      <c r="C151" s="18" t="s">
        <v>59</v>
      </c>
      <c r="D151" s="19">
        <v>1.5</v>
      </c>
      <c r="E151" s="20">
        <v>0</v>
      </c>
      <c r="F151" s="20">
        <f t="shared" si="10"/>
        <v>0</v>
      </c>
      <c r="G151" s="21"/>
    </row>
    <row r="152" spans="1:7" ht="12" customHeight="1">
      <c r="A152" s="16" t="s">
        <v>29</v>
      </c>
      <c r="B152" s="17" t="s">
        <v>149</v>
      </c>
      <c r="C152" s="18" t="s">
        <v>11</v>
      </c>
      <c r="D152" s="19">
        <v>3</v>
      </c>
      <c r="E152" s="20">
        <v>0</v>
      </c>
      <c r="F152" s="20">
        <f t="shared" si="10"/>
        <v>0</v>
      </c>
      <c r="G152" s="21"/>
    </row>
    <row r="153" spans="1:7" ht="12" customHeight="1">
      <c r="A153" s="16" t="s">
        <v>32</v>
      </c>
      <c r="B153" s="17" t="s">
        <v>150</v>
      </c>
      <c r="C153" s="18" t="s">
        <v>59</v>
      </c>
      <c r="D153" s="19">
        <v>16</v>
      </c>
      <c r="E153" s="20">
        <v>0</v>
      </c>
      <c r="F153" s="20">
        <f t="shared" si="10"/>
        <v>0</v>
      </c>
      <c r="G153" s="21"/>
    </row>
    <row r="154" spans="1:7" ht="12" customHeight="1">
      <c r="A154" s="16" t="s">
        <v>34</v>
      </c>
      <c r="B154" s="17" t="s">
        <v>151</v>
      </c>
      <c r="C154" s="18" t="s">
        <v>59</v>
      </c>
      <c r="D154" s="19">
        <v>4</v>
      </c>
      <c r="E154" s="20">
        <v>0</v>
      </c>
      <c r="F154" s="20">
        <f t="shared" si="10"/>
        <v>0</v>
      </c>
      <c r="G154" s="21"/>
    </row>
    <row r="155" spans="1:7" ht="12" customHeight="1">
      <c r="A155" s="16" t="s">
        <v>37</v>
      </c>
      <c r="B155" s="17" t="s">
        <v>152</v>
      </c>
      <c r="C155" s="18" t="s">
        <v>11</v>
      </c>
      <c r="D155" s="19">
        <v>1</v>
      </c>
      <c r="E155" s="20">
        <v>0</v>
      </c>
      <c r="F155" s="20">
        <f t="shared" si="10"/>
        <v>0</v>
      </c>
      <c r="G155" s="21"/>
    </row>
    <row r="156" spans="1:7" ht="9.75" customHeight="1">
      <c r="A156" s="32"/>
      <c r="B156" s="17"/>
      <c r="C156" s="18"/>
      <c r="D156" s="19"/>
      <c r="E156" s="19"/>
      <c r="F156" s="30"/>
      <c r="G156" s="21"/>
    </row>
    <row r="157" spans="1:6" ht="13.5" customHeight="1">
      <c r="A157" s="9" t="s">
        <v>34</v>
      </c>
      <c r="B157" s="6" t="s">
        <v>153</v>
      </c>
      <c r="C157" s="24"/>
      <c r="D157" s="25"/>
      <c r="E157" s="33"/>
      <c r="F157" s="33">
        <f>SUM(F11:F155)</f>
        <v>0</v>
      </c>
    </row>
    <row r="158" spans="1:7" ht="9.75" customHeight="1">
      <c r="A158" s="22"/>
      <c r="B158" s="29"/>
      <c r="C158" s="18"/>
      <c r="D158" s="19"/>
      <c r="E158" s="19"/>
      <c r="F158" s="30"/>
      <c r="G158" s="21"/>
    </row>
    <row r="159" spans="1:6" ht="13.5" customHeight="1">
      <c r="A159" s="9" t="s">
        <v>37</v>
      </c>
      <c r="B159" s="6" t="s">
        <v>154</v>
      </c>
      <c r="C159" s="24"/>
      <c r="D159" s="25"/>
      <c r="E159" s="11"/>
      <c r="F159" s="33">
        <v>0</v>
      </c>
    </row>
    <row r="160" spans="1:7" ht="9.75" customHeight="1">
      <c r="A160" s="22"/>
      <c r="B160" s="29"/>
      <c r="C160" s="18"/>
      <c r="D160" s="19"/>
      <c r="E160" s="19"/>
      <c r="F160" s="30"/>
      <c r="G160" s="21"/>
    </row>
    <row r="161" spans="1:6" ht="18" customHeight="1">
      <c r="A161" s="34" t="s">
        <v>100</v>
      </c>
      <c r="B161" s="35" t="s">
        <v>155</v>
      </c>
      <c r="C161" s="36"/>
      <c r="D161" s="37"/>
      <c r="E161" s="38"/>
      <c r="F161" s="39">
        <f>SUM(F157:F159)</f>
        <v>0</v>
      </c>
    </row>
    <row r="162" spans="1:6" ht="13.5" customHeight="1">
      <c r="A162" s="9"/>
      <c r="B162" s="40"/>
      <c r="C162" s="13"/>
      <c r="D162" s="14"/>
      <c r="E162" s="41"/>
      <c r="F162" s="33"/>
    </row>
    <row r="163" spans="1:6" ht="13.5" customHeight="1">
      <c r="A163" s="9"/>
      <c r="B163" s="40"/>
      <c r="C163" s="13"/>
      <c r="D163" s="14"/>
      <c r="E163" s="41"/>
      <c r="F163" s="33"/>
    </row>
    <row r="164" spans="2:7" ht="12" customHeight="1">
      <c r="B164" s="40"/>
      <c r="C164" s="14"/>
      <c r="D164" s="14"/>
      <c r="E164" s="42"/>
      <c r="F164" s="15"/>
      <c r="G164" s="43"/>
    </row>
    <row r="165" spans="2:7" ht="12" customHeight="1">
      <c r="B165" s="40"/>
      <c r="C165" s="14"/>
      <c r="D165" s="14"/>
      <c r="E165" s="42"/>
      <c r="F165" s="15"/>
      <c r="G165" s="43"/>
    </row>
    <row r="166" spans="2:7" ht="12" customHeight="1">
      <c r="B166" s="44"/>
      <c r="C166" s="14"/>
      <c r="D166" s="14"/>
      <c r="E166" s="42"/>
      <c r="F166" s="15"/>
      <c r="G166" s="43"/>
    </row>
    <row r="167" spans="2:7" ht="12" customHeight="1">
      <c r="B167" s="45"/>
      <c r="C167" s="14"/>
      <c r="D167" s="14"/>
      <c r="E167" s="42"/>
      <c r="F167" s="15"/>
      <c r="G167" s="43"/>
    </row>
    <row r="168" spans="2:6" ht="12" customHeight="1">
      <c r="B168" s="46"/>
      <c r="C168" s="14"/>
      <c r="D168" s="14"/>
      <c r="E168" s="42"/>
      <c r="F168" s="15"/>
    </row>
    <row r="169" spans="2:6" ht="12" customHeight="1">
      <c r="B169" s="44" t="s">
        <v>156</v>
      </c>
      <c r="C169" s="52" t="s">
        <v>157</v>
      </c>
      <c r="D169" s="52"/>
      <c r="E169" s="52"/>
      <c r="F169" s="52"/>
    </row>
    <row r="170" spans="2:6" ht="12" customHeight="1">
      <c r="B170" s="47" t="s">
        <v>158</v>
      </c>
      <c r="C170" s="48" t="s">
        <v>159</v>
      </c>
      <c r="D170" s="48"/>
      <c r="E170" s="48"/>
      <c r="F170" s="48"/>
    </row>
    <row r="171" spans="3:6" ht="12" customHeight="1">
      <c r="C171" s="48" t="s">
        <v>160</v>
      </c>
      <c r="D171" s="48"/>
      <c r="E171" s="48"/>
      <c r="F171" s="48"/>
    </row>
  </sheetData>
  <sheetProtection selectLockedCells="1" selectUnlockedCells="1"/>
  <mergeCells count="8">
    <mergeCell ref="C170:F170"/>
    <mergeCell ref="C171:F171"/>
    <mergeCell ref="A1:F1"/>
    <mergeCell ref="A3:F3"/>
    <mergeCell ref="A5:F5"/>
    <mergeCell ref="A6:F6"/>
    <mergeCell ref="A7:F7"/>
    <mergeCell ref="C169:F169"/>
  </mergeCells>
  <printOptions/>
  <pageMargins left="0.7875" right="0.39375" top="0.78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Thaisa Machado da SIlva</cp:lastModifiedBy>
  <dcterms:created xsi:type="dcterms:W3CDTF">2021-05-27T18:40:04Z</dcterms:created>
  <dcterms:modified xsi:type="dcterms:W3CDTF">2021-09-21T12:52:08Z</dcterms:modified>
  <cp:category/>
  <cp:version/>
  <cp:contentType/>
  <cp:contentStatus/>
</cp:coreProperties>
</file>