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1720" windowHeight="12585"/>
  </bookViews>
  <sheets>
    <sheet name="Plan1" sheetId="1" r:id="rId1"/>
    <sheet name="Plan2" sheetId="2" r:id="rId2"/>
    <sheet name="Plan3" sheetId="3" r:id="rId3"/>
  </sheets>
  <definedNames>
    <definedName name="_xlnm._FilterDatabase" localSheetId="0" hidden="1">Plan1!$A$2:$H$97</definedName>
  </definedNames>
  <calcPr calcId="145621"/>
</workbook>
</file>

<file path=xl/calcChain.xml><?xml version="1.0" encoding="utf-8"?>
<calcChain xmlns="http://schemas.openxmlformats.org/spreadsheetml/2006/main">
  <c r="G99" i="1" l="1"/>
  <c r="B99" i="1" l="1"/>
</calcChain>
</file>

<file path=xl/sharedStrings.xml><?xml version="1.0" encoding="utf-8"?>
<sst xmlns="http://schemas.openxmlformats.org/spreadsheetml/2006/main" count="491" uniqueCount="294">
  <si>
    <t>nº Of.</t>
  </si>
  <si>
    <t xml:space="preserve">Entidade </t>
  </si>
  <si>
    <t>expediente SPI</t>
  </si>
  <si>
    <t>Municipio</t>
  </si>
  <si>
    <t>Empreendimento</t>
  </si>
  <si>
    <t>UH</t>
  </si>
  <si>
    <t>2489-32.00/13-9</t>
  </si>
  <si>
    <t>Porto Alegre</t>
  </si>
  <si>
    <t>s/nome</t>
  </si>
  <si>
    <t>2490-32.00/13-6</t>
  </si>
  <si>
    <t>Residencial Jardim das Figueiras</t>
  </si>
  <si>
    <r>
      <t>COOHRREIOS</t>
    </r>
    <r>
      <rPr>
        <sz val="10"/>
        <rFont val="Calibri"/>
        <family val="2"/>
        <scheme val="minor"/>
      </rPr>
      <t>, Cooperativa Habitacional dos Empregados da Empresa Brasileira de Correios e Telégrafos</t>
    </r>
  </si>
  <si>
    <t>2557-32.00/13-6</t>
  </si>
  <si>
    <t>Pelotas</t>
  </si>
  <si>
    <t>Loteamento XXV de Julho</t>
  </si>
  <si>
    <t>2581-32.00/13-5</t>
  </si>
  <si>
    <t>Sapiranga</t>
  </si>
  <si>
    <t>Porto Verde</t>
  </si>
  <si>
    <t>2582-32.00/13-8</t>
  </si>
  <si>
    <t>Rio Grande</t>
  </si>
  <si>
    <t>Recanto Feliz</t>
  </si>
  <si>
    <t>2583-32.00/13-0</t>
  </si>
  <si>
    <t>Residencial São Jacó</t>
  </si>
  <si>
    <t>2584-32.00/13-3</t>
  </si>
  <si>
    <t>Charqueada</t>
  </si>
  <si>
    <t>Novo Horizonte</t>
  </si>
  <si>
    <t>2585-32.00/13-6</t>
  </si>
  <si>
    <t>Nova Morada</t>
  </si>
  <si>
    <t>2586-32.00/13-9</t>
  </si>
  <si>
    <t>2600-32.00/13-6</t>
  </si>
  <si>
    <t>Passo Fundo</t>
  </si>
  <si>
    <t>Loteamento CANAÃ I</t>
  </si>
  <si>
    <t>2605-32.00/13-0</t>
  </si>
  <si>
    <t>Loteamento CANAÃ II</t>
  </si>
  <si>
    <t>2610-32.00/13-8</t>
  </si>
  <si>
    <t>Cidade de Águeda</t>
  </si>
  <si>
    <t>2611-32.00/13-0</t>
  </si>
  <si>
    <t>Dom Pedrito</t>
  </si>
  <si>
    <t>Residencial Ponche Verde</t>
  </si>
  <si>
    <t>2612-32.00/13-3</t>
  </si>
  <si>
    <t>Nova Santa Rita</t>
  </si>
  <si>
    <t>Residencial Caju</t>
  </si>
  <si>
    <t>2613-32.00/13-6</t>
  </si>
  <si>
    <t>São Leopoldo</t>
  </si>
  <si>
    <t>2614-32.00/13-9</t>
  </si>
  <si>
    <t>Cachoeira do Sul</t>
  </si>
  <si>
    <t>Residencial Vale Verde</t>
  </si>
  <si>
    <t>2615-32.00/13-1</t>
  </si>
  <si>
    <t>Residencial Junção-Quadra VII-B (Condomínio Residencial UNIPERFIL)</t>
  </si>
  <si>
    <t>2616-32.00/13-4</t>
  </si>
  <si>
    <t>Residencial Floresta</t>
  </si>
  <si>
    <t>2617-32.00/13-7</t>
  </si>
  <si>
    <t>Alegrete</t>
  </si>
  <si>
    <t>Projeto Reconstruir III</t>
  </si>
  <si>
    <t>2618-32.00/13-0</t>
  </si>
  <si>
    <t>Manoel Viana</t>
  </si>
  <si>
    <t>Morar Melhor I</t>
  </si>
  <si>
    <t>2619-32.00/13-2</t>
  </si>
  <si>
    <t>São Gabriel</t>
  </si>
  <si>
    <t>Caminhos da Cidadania I</t>
  </si>
  <si>
    <t>2620-32.00/13-0</t>
  </si>
  <si>
    <t>Santo Augusto</t>
  </si>
  <si>
    <t>Recostruir I</t>
  </si>
  <si>
    <t>2621-32.00/13-2</t>
  </si>
  <si>
    <t>Cootrahab</t>
  </si>
  <si>
    <t>2622-32.00/13-5</t>
  </si>
  <si>
    <t>Cooperhabitar I</t>
  </si>
  <si>
    <t>2623-32.00/13-8</t>
  </si>
  <si>
    <t>Muçum</t>
  </si>
  <si>
    <t>2624-32.00/13-0</t>
  </si>
  <si>
    <t>Loteamento Junção-Quadra VII-A (Condomínio Residencial COOPARROIO)</t>
  </si>
  <si>
    <t>2625-32.00/13-3</t>
  </si>
  <si>
    <t>Constrindo Moradia e Cidadania</t>
  </si>
  <si>
    <t>2635-32.00/13-5</t>
  </si>
  <si>
    <t>Ernestina</t>
  </si>
  <si>
    <t>2649-32.00/13-8</t>
  </si>
  <si>
    <t>Roca Sales</t>
  </si>
  <si>
    <t>2650-32.00/13-5</t>
  </si>
  <si>
    <t>Camargo</t>
  </si>
  <si>
    <t>2651-32.00/13-8</t>
  </si>
  <si>
    <t>Bom Retiro do Sul</t>
  </si>
  <si>
    <t>2652-32.00/13-0</t>
  </si>
  <si>
    <t>Tio Hugo</t>
  </si>
  <si>
    <t>2653-32.00/13-3</t>
  </si>
  <si>
    <t>São José do Herval</t>
  </si>
  <si>
    <t>2654-32.00/13-6</t>
  </si>
  <si>
    <t>Nova Hartz</t>
  </si>
  <si>
    <t>Residencial Morar Bem, Fase 2</t>
  </si>
  <si>
    <t>2655-32.00/13-9</t>
  </si>
  <si>
    <t>Residencial Morar Bem, Fase 1</t>
  </si>
  <si>
    <t>2659-32.00/13-0</t>
  </si>
  <si>
    <t>Junção Cidade de Rio Grande</t>
  </si>
  <si>
    <t>2660-32.00/13-7</t>
  </si>
  <si>
    <t>Eldorado do Sul</t>
  </si>
  <si>
    <t>2661-32.00/13-0</t>
  </si>
  <si>
    <t>Campo Bom</t>
  </si>
  <si>
    <t>Residencial Colina Rietzel</t>
  </si>
  <si>
    <t>2662-32.00/13-2</t>
  </si>
  <si>
    <t>Residencial Cooperpoli</t>
  </si>
  <si>
    <t>2663-32.00/13-5</t>
  </si>
  <si>
    <t>Morada dos Sonhos 4</t>
  </si>
  <si>
    <t>2664-32.00/13-8</t>
  </si>
  <si>
    <t>Morada dos Sonhos 3</t>
  </si>
  <si>
    <t>2665-32.00/13-0</t>
  </si>
  <si>
    <t>Morada dos Sonhos 2</t>
  </si>
  <si>
    <t>2666-32.00/13-3</t>
  </si>
  <si>
    <t>Morada dos Sonhos 1</t>
  </si>
  <si>
    <t>Cooperativa Morada da Fé</t>
  </si>
  <si>
    <t>2677-32.00/13-8</t>
  </si>
  <si>
    <t>Residencial Morada da Fé</t>
  </si>
  <si>
    <t>2678-32.00/13-0</t>
  </si>
  <si>
    <t>2706-32.00/13-0</t>
  </si>
  <si>
    <t>Residencial Colina (Núcleo Harmonia)</t>
  </si>
  <si>
    <t>2707-32.00/13-3</t>
  </si>
  <si>
    <t>Santana do Livramento</t>
  </si>
  <si>
    <t>Residencial Manoela</t>
  </si>
  <si>
    <t>2708-32.00/13-6</t>
  </si>
  <si>
    <t>Sapucaia do Sul</t>
  </si>
  <si>
    <t>Residencial Morada da Colina</t>
  </si>
  <si>
    <t>2709-32.00/13-9</t>
  </si>
  <si>
    <t xml:space="preserve">Residencial Horizonte </t>
  </si>
  <si>
    <t>2710-32.00/13-6</t>
  </si>
  <si>
    <t>Residencial São Francisco</t>
  </si>
  <si>
    <t>Cooperativa Habitacional dos Moradores da Vila Paulo Couto LTDA</t>
  </si>
  <si>
    <t>2711-32.00/13-9</t>
  </si>
  <si>
    <t>Caçapava do Sul</t>
  </si>
  <si>
    <t>Loteamento Residencial Nova Era</t>
  </si>
  <si>
    <t>2713-32.00/13-4</t>
  </si>
  <si>
    <t>Residencial Moradas do Quilombo</t>
  </si>
  <si>
    <t>2715-32.00/13-0</t>
  </si>
  <si>
    <t>Residencial Bela União</t>
  </si>
  <si>
    <t>Viamão</t>
  </si>
  <si>
    <t>Condomínio Residencial Colinas do  Sul II</t>
  </si>
  <si>
    <t>2849-32.00/13-4</t>
  </si>
  <si>
    <t>2981-32.00/13-8</t>
  </si>
  <si>
    <t>Poro Alegre</t>
  </si>
  <si>
    <t>0057-32.00/14-9</t>
  </si>
  <si>
    <t>Constantina</t>
  </si>
  <si>
    <t>Charqueadas</t>
  </si>
  <si>
    <t>Data</t>
  </si>
  <si>
    <t>2888-32.00/13-9</t>
  </si>
  <si>
    <t>Residencial Hildo Rosa</t>
  </si>
  <si>
    <t>2712-32.00/13-1</t>
  </si>
  <si>
    <t>Guaíba</t>
  </si>
  <si>
    <t>Residencial Bom Fim</t>
  </si>
  <si>
    <t>0086-32.00/14-1</t>
  </si>
  <si>
    <t>Cristal</t>
  </si>
  <si>
    <t>Cristal Realizando Sonhos</t>
  </si>
  <si>
    <t>0139-32.00/14-9</t>
  </si>
  <si>
    <t>Torres</t>
  </si>
  <si>
    <t>Cidade de Torres</t>
  </si>
  <si>
    <t>0181-32.00/14-6</t>
  </si>
  <si>
    <t>Nova Esperança</t>
  </si>
  <si>
    <t>Associação Habitacional de Dois Irmãos</t>
  </si>
  <si>
    <t>0384-3200/14-0</t>
  </si>
  <si>
    <t>Dois Irmãos</t>
  </si>
  <si>
    <t>Loteamento</t>
  </si>
  <si>
    <t>0401-3200/14-6</t>
  </si>
  <si>
    <t>Pejuçara</t>
  </si>
  <si>
    <t>Porto Seguro</t>
  </si>
  <si>
    <t>0402-3200/14-9</t>
  </si>
  <si>
    <t>Santa Bárbara do Sul</t>
  </si>
  <si>
    <t>Minha Casa - Santa Bárbara do Sul</t>
  </si>
  <si>
    <t>TOTAIS</t>
  </si>
  <si>
    <t>COOPHAB-Canguçú, Cooperativa de Habitação de Canguçú</t>
  </si>
  <si>
    <t>COOPATRIN - Cooperativa de Produção Mista de Agricultores Trindadense Ltda</t>
  </si>
  <si>
    <t>0594-3200/14-9</t>
  </si>
  <si>
    <t>Gramado dos Loureiros</t>
  </si>
  <si>
    <t>APF 433.591-09</t>
  </si>
  <si>
    <t>ACN - Associação Casa Nova</t>
  </si>
  <si>
    <t>0599-3200/14-2</t>
  </si>
  <si>
    <t>São Valério do Sul</t>
  </si>
  <si>
    <t>0600-3200/14-0</t>
  </si>
  <si>
    <t>Inhacorá</t>
  </si>
  <si>
    <t>Morar Melhor em São Valério do Sul - pulverizadas</t>
  </si>
  <si>
    <t>Morar Melhor em Inhacorá - pulverizadas</t>
  </si>
  <si>
    <t>0601-3200/14-2</t>
  </si>
  <si>
    <t>Independência</t>
  </si>
  <si>
    <t>Residencial Esperança</t>
  </si>
  <si>
    <t>0602-3200/14-5</t>
  </si>
  <si>
    <t>Boa Vista do Buricá</t>
  </si>
  <si>
    <t>Residencial João de Barro</t>
  </si>
  <si>
    <t>0603-3200/14-8</t>
  </si>
  <si>
    <t>São Martinho</t>
  </si>
  <si>
    <t>Residencial São Martinho</t>
  </si>
  <si>
    <t>0604-3200/14-0</t>
  </si>
  <si>
    <t>Residencial Aliança IV</t>
  </si>
  <si>
    <t>71 e 352</t>
  </si>
  <si>
    <r>
      <rPr>
        <b/>
        <sz val="10"/>
        <rFont val="Calibri"/>
        <family val="2"/>
        <scheme val="minor"/>
      </rPr>
      <t>COOHADIL</t>
    </r>
    <r>
      <rPr>
        <sz val="10"/>
        <rFont val="Calibri"/>
        <family val="2"/>
        <scheme val="minor"/>
      </rPr>
      <t>, Cooperativa Habitacional Dois Irmãos LTDA</t>
    </r>
  </si>
  <si>
    <r>
      <rPr>
        <b/>
        <sz val="10"/>
        <rFont val="Calibri"/>
        <family val="2"/>
        <scheme val="minor"/>
      </rPr>
      <t>IPES,</t>
    </r>
    <r>
      <rPr>
        <sz val="10"/>
        <rFont val="Calibri"/>
        <family val="2"/>
        <scheme val="minor"/>
      </rPr>
      <t xml:space="preserve"> Instituto de Planejamento e Estudos Socioambientais</t>
    </r>
  </si>
  <si>
    <r>
      <rPr>
        <b/>
        <sz val="10"/>
        <rFont val="Calibri"/>
        <family val="2"/>
        <scheme val="minor"/>
      </rPr>
      <t>COOPERNOVA</t>
    </r>
    <r>
      <rPr>
        <sz val="10"/>
        <rFont val="Calibri"/>
        <family val="2"/>
        <scheme val="minor"/>
      </rPr>
      <t>, Cooperativa de Produção Trabalho e Habitação LTDA</t>
    </r>
  </si>
  <si>
    <r>
      <rPr>
        <b/>
        <sz val="10"/>
        <rFont val="Calibri"/>
        <family val="2"/>
        <scheme val="minor"/>
      </rPr>
      <t>UNIPERFFIL</t>
    </r>
    <r>
      <rPr>
        <sz val="10"/>
        <rFont val="Calibri"/>
        <family val="2"/>
        <scheme val="minor"/>
      </rPr>
      <t>, Cooperativa Perffil de Trabalhadores LTDA</t>
    </r>
  </si>
  <si>
    <r>
      <rPr>
        <b/>
        <sz val="10"/>
        <rFont val="Calibri"/>
        <family val="2"/>
        <scheme val="minor"/>
      </rPr>
      <t>UNIPERFFIL,</t>
    </r>
    <r>
      <rPr>
        <sz val="10"/>
        <rFont val="Calibri"/>
        <family val="2"/>
        <scheme val="minor"/>
      </rPr>
      <t xml:space="preserve"> Cooperativa Perffil de Trabalhadores LTDA e </t>
    </r>
    <r>
      <rPr>
        <b/>
        <sz val="10"/>
        <rFont val="Calibri"/>
        <family val="2"/>
        <scheme val="minor"/>
      </rPr>
      <t>CHABU,</t>
    </r>
    <r>
      <rPr>
        <sz val="10"/>
        <rFont val="Calibri"/>
        <family val="2"/>
        <scheme val="minor"/>
      </rPr>
      <t xml:space="preserve"> Cooperativa Habitacional Bela União</t>
    </r>
  </si>
  <si>
    <r>
      <rPr>
        <b/>
        <sz val="10"/>
        <rFont val="Calibri"/>
        <family val="2"/>
        <scheme val="minor"/>
      </rPr>
      <t>COOPARROIO</t>
    </r>
    <r>
      <rPr>
        <sz val="10"/>
        <rFont val="Calibri"/>
        <family val="2"/>
        <scheme val="minor"/>
      </rPr>
      <t>, Cooperativa Habitacional e de Produção Agro-Industrial Arroio da Manteiga LTDA</t>
    </r>
  </si>
  <si>
    <r>
      <rPr>
        <b/>
        <sz val="10"/>
        <rFont val="Calibri"/>
        <family val="2"/>
        <scheme val="minor"/>
      </rPr>
      <t>AMOVIN</t>
    </r>
    <r>
      <rPr>
        <sz val="10"/>
        <rFont val="Calibri"/>
        <family val="2"/>
        <scheme val="minor"/>
      </rPr>
      <t xml:space="preserve"> -MNLM, Associação de Moradores da Vila Nabuco</t>
    </r>
  </si>
  <si>
    <r>
      <rPr>
        <b/>
        <sz val="10"/>
        <rFont val="Calibri"/>
        <family val="2"/>
        <scheme val="minor"/>
      </rPr>
      <t>COOTRHAB,</t>
    </r>
    <r>
      <rPr>
        <sz val="10"/>
        <rFont val="Calibri"/>
        <family val="2"/>
        <scheme val="minor"/>
      </rPr>
      <t xml:space="preserve"> Cooperativa de Trabalho, Habitação e Consumo Construindo Cidadania - MNLM</t>
    </r>
  </si>
  <si>
    <r>
      <rPr>
        <b/>
        <sz val="10"/>
        <rFont val="Calibri"/>
        <family val="2"/>
        <scheme val="minor"/>
      </rPr>
      <t>COOPERHABITAR,</t>
    </r>
    <r>
      <rPr>
        <sz val="10"/>
        <rFont val="Calibri"/>
        <family val="2"/>
        <scheme val="minor"/>
      </rPr>
      <t xml:space="preserve"> Cooperativa Habitacional de São Leopoldo LTDA</t>
    </r>
  </si>
  <si>
    <r>
      <rPr>
        <b/>
        <sz val="10"/>
        <rFont val="Calibri"/>
        <family val="2"/>
        <scheme val="minor"/>
      </rPr>
      <t>COHABEVI</t>
    </r>
    <r>
      <rPr>
        <sz val="10"/>
        <rFont val="Calibri"/>
        <family val="2"/>
        <scheme val="minor"/>
      </rPr>
      <t>, Cooperativa Habitacional Bem Viver LTDA</t>
    </r>
  </si>
  <si>
    <r>
      <rPr>
        <b/>
        <sz val="10"/>
        <rFont val="Calibri"/>
        <family val="2"/>
        <scheme val="minor"/>
      </rPr>
      <t>ACCE</t>
    </r>
    <r>
      <rPr>
        <sz val="10"/>
        <rFont val="Calibri"/>
        <family val="2"/>
        <scheme val="minor"/>
      </rPr>
      <t xml:space="preserve"> - Associação Cultural Comunitária de Ernestina</t>
    </r>
  </si>
  <si>
    <r>
      <rPr>
        <b/>
        <sz val="10"/>
        <rFont val="Calibri"/>
        <family val="2"/>
        <scheme val="minor"/>
      </rPr>
      <t>COOPERHAPA</t>
    </r>
    <r>
      <rPr>
        <sz val="10"/>
        <rFont val="Calibri"/>
        <family val="2"/>
        <scheme val="minor"/>
      </rPr>
      <t>, Cooperativa Habitacional Parobé LTDA</t>
    </r>
  </si>
  <si>
    <r>
      <rPr>
        <b/>
        <sz val="10"/>
        <rFont val="Calibri"/>
        <family val="2"/>
        <scheme val="minor"/>
      </rPr>
      <t>COOPERLAR</t>
    </r>
    <r>
      <rPr>
        <sz val="10"/>
        <rFont val="Calibri"/>
        <family val="2"/>
        <scheme val="minor"/>
      </rPr>
      <t>, Cooperativa de Trabalho e Habitação Nosso Lar</t>
    </r>
  </si>
  <si>
    <r>
      <rPr>
        <b/>
        <sz val="10"/>
        <rFont val="Calibri"/>
        <family val="2"/>
        <scheme val="minor"/>
      </rPr>
      <t>COOPERBOM</t>
    </r>
    <r>
      <rPr>
        <sz val="10"/>
        <rFont val="Calibri"/>
        <family val="2"/>
        <scheme val="minor"/>
      </rPr>
      <t>, Cooperativa Habitacional de Campo Bom LTDA</t>
    </r>
  </si>
  <si>
    <r>
      <rPr>
        <b/>
        <sz val="10"/>
        <rFont val="Calibri"/>
        <family val="2"/>
        <scheme val="minor"/>
      </rPr>
      <t>COOPERPOLI</t>
    </r>
    <r>
      <rPr>
        <sz val="10"/>
        <rFont val="Calibri"/>
        <family val="2"/>
        <scheme val="minor"/>
      </rPr>
      <t xml:space="preserve"> Cooperativa Habitacional do Vale do Paranhama, Vale do Taquari e Região Metropolitana LTDA</t>
    </r>
  </si>
  <si>
    <r>
      <rPr>
        <b/>
        <sz val="10"/>
        <rFont val="Calibri"/>
        <family val="2"/>
        <scheme val="minor"/>
      </rPr>
      <t>MULTIPLAN</t>
    </r>
    <r>
      <rPr>
        <sz val="10"/>
        <rFont val="Calibri"/>
        <family val="2"/>
        <scheme val="minor"/>
      </rPr>
      <t xml:space="preserve"> Cooperativa de Trabalho, Habitação e Projetos</t>
    </r>
  </si>
  <si>
    <t>COOTRAVIPA, Cooperativa de Trabalho, Produção e Comercialização dos Trabalhadores Autônomos das Vilas de Porto Alegre</t>
  </si>
  <si>
    <r>
      <rPr>
        <b/>
        <sz val="10"/>
        <rFont val="Calibri"/>
        <family val="2"/>
        <scheme val="minor"/>
      </rPr>
      <t>INOVAR,</t>
    </r>
    <r>
      <rPr>
        <sz val="10"/>
        <rFont val="Calibri"/>
        <family val="2"/>
        <scheme val="minor"/>
      </rPr>
      <t xml:space="preserve"> Cooperativa de Habitação, Produção e Trabalho LTDA</t>
    </r>
  </si>
  <si>
    <r>
      <rPr>
        <b/>
        <sz val="10"/>
        <rFont val="Calibri"/>
        <family val="2"/>
        <scheme val="minor"/>
      </rPr>
      <t>CECAM,</t>
    </r>
    <r>
      <rPr>
        <sz val="10"/>
        <rFont val="Calibri"/>
        <family val="2"/>
        <scheme val="minor"/>
      </rPr>
      <t xml:space="preserve"> Centro Cooperativo de Capacitação, Assessoria e Mobilização</t>
    </r>
  </si>
  <si>
    <r>
      <rPr>
        <b/>
        <sz val="10"/>
        <rFont val="Calibri"/>
        <family val="2"/>
        <scheme val="minor"/>
      </rPr>
      <t>CHABU,</t>
    </r>
    <r>
      <rPr>
        <sz val="10"/>
        <rFont val="Calibri"/>
        <family val="2"/>
        <scheme val="minor"/>
      </rPr>
      <t xml:space="preserve"> Cooperativa Habitacional Bela União</t>
    </r>
  </si>
  <si>
    <r>
      <rPr>
        <b/>
        <sz val="10"/>
        <rFont val="Calibri"/>
        <family val="2"/>
        <scheme val="minor"/>
      </rPr>
      <t>COOHAGIG</t>
    </r>
    <r>
      <rPr>
        <sz val="10"/>
        <rFont val="Calibri"/>
        <family val="2"/>
        <scheme val="minor"/>
      </rPr>
      <t>, Cooperativa Habitacional Giusepe Garibaldi LTDA</t>
    </r>
  </si>
  <si>
    <t>COOMETAL, Cooperativa de Produção e Manutenção da Habitação dos Metalúrgicos de Porto Alegre Ltda.</t>
  </si>
  <si>
    <r>
      <rPr>
        <b/>
        <sz val="10"/>
        <rFont val="Calibri"/>
        <family val="2"/>
        <scheme val="minor"/>
      </rPr>
      <t>APAC</t>
    </r>
    <r>
      <rPr>
        <sz val="10"/>
        <rFont val="Calibri"/>
        <family val="2"/>
        <scheme val="minor"/>
      </rPr>
      <t>, Associação de Pequenos Agricultores e Pecuaristas do Município de Caçapava do Sul e outros Municípios do Rio Grande do Sul</t>
    </r>
  </si>
  <si>
    <r>
      <rPr>
        <b/>
        <sz val="10"/>
        <rFont val="Calibri"/>
        <family val="2"/>
        <scheme val="minor"/>
      </rPr>
      <t>MOCAMBO</t>
    </r>
    <r>
      <rPr>
        <sz val="10"/>
        <rFont val="Calibri"/>
        <family val="2"/>
        <scheme val="minor"/>
      </rPr>
      <t>, Associação Comunitária Amigos e Moradores da Cidade Baixa e Arredores</t>
    </r>
  </si>
  <si>
    <r>
      <rPr>
        <b/>
        <sz val="10"/>
        <rFont val="Calibri"/>
        <family val="2"/>
        <scheme val="minor"/>
      </rPr>
      <t>CRESOL CONSTANTINA</t>
    </r>
    <r>
      <rPr>
        <sz val="10"/>
        <rFont val="Calibri"/>
        <family val="2"/>
        <scheme val="minor"/>
      </rPr>
      <t>, Cooperativa de Crédito Rural com Interação Solidária de Constantina</t>
    </r>
  </si>
  <si>
    <t>Chapada</t>
  </si>
  <si>
    <t>APF 435.302-50</t>
  </si>
  <si>
    <t>R$ unitário
limite</t>
  </si>
  <si>
    <t>282
524</t>
  </si>
  <si>
    <t>379.769-90 Cond. Residencial Colinas do Sul I</t>
  </si>
  <si>
    <t>355.403-72 Loteamento Coometal</t>
  </si>
  <si>
    <t>959-3200/14-8</t>
  </si>
  <si>
    <t>960-3200/14-5</t>
  </si>
  <si>
    <t>Coqueiros do Sul</t>
  </si>
  <si>
    <t>APF 435.71-44</t>
  </si>
  <si>
    <t>Loteamento Bem Viver 3</t>
  </si>
  <si>
    <t>CREHNOR-NOROESTE, Cooperativa de Crédito Rural Horizontes Novos de Ijuí</t>
  </si>
  <si>
    <t>CREHNOR-NORDESTE, Cooperativa de Crédito Rural Horizontes Novos de Ibirairas</t>
  </si>
  <si>
    <t>1007-3200/14-7</t>
  </si>
  <si>
    <t>1008-3200/14-0</t>
  </si>
  <si>
    <t>1005-3200/14-1</t>
  </si>
  <si>
    <t>1006-3200/14-4</t>
  </si>
  <si>
    <t>1004-3200/14-9</t>
  </si>
  <si>
    <t>Ibiaçá</t>
  </si>
  <si>
    <t>Lotes Isolados</t>
  </si>
  <si>
    <t>Gentil</t>
  </si>
  <si>
    <t>Muliterno</t>
  </si>
  <si>
    <t>Machadinho</t>
  </si>
  <si>
    <t>Vila Maria</t>
  </si>
  <si>
    <t>COOPERHAB - Cooperativa de Habitação Camponesa LTDA</t>
  </si>
  <si>
    <t>G1</t>
  </si>
  <si>
    <t>Passo do Sobrado</t>
  </si>
  <si>
    <t>1048-3200/14-7</t>
  </si>
  <si>
    <t>1116-3200/14-4</t>
  </si>
  <si>
    <t>1113-3200/14-6</t>
  </si>
  <si>
    <t>1111-3200/14-0</t>
  </si>
  <si>
    <t>Condomínio Goiabeiras</t>
  </si>
  <si>
    <t>Condomínio Pitangueiras</t>
  </si>
  <si>
    <t>Condomínio Laranjeiras</t>
  </si>
  <si>
    <t>COOHAF DMAE - Cooperativa Habitacional dos Funcionários do DMAE</t>
  </si>
  <si>
    <t>70
(279)</t>
  </si>
  <si>
    <t>2747-32.00/13-0
(2891/13-1)</t>
  </si>
  <si>
    <t>13.01.14</t>
  </si>
  <si>
    <t>18.02.14</t>
  </si>
  <si>
    <t>20.02.14</t>
  </si>
  <si>
    <t>15.04.14</t>
  </si>
  <si>
    <t>24.04.14</t>
  </si>
  <si>
    <t>07.04.14</t>
  </si>
  <si>
    <t>13.01.14; 26.03.14</t>
  </si>
  <si>
    <t>18.02.14; 
14.04.14</t>
  </si>
  <si>
    <t>1205-3200/14-8</t>
  </si>
  <si>
    <t>Projeto Baltazar</t>
  </si>
  <si>
    <t>Vale Real</t>
  </si>
  <si>
    <t>13.05.14</t>
  </si>
  <si>
    <t>1223-3200/14-6</t>
  </si>
  <si>
    <t>622
773</t>
  </si>
  <si>
    <t>24.04.14
28.05.14</t>
  </si>
  <si>
    <t>623
773</t>
  </si>
  <si>
    <t>624
773</t>
  </si>
  <si>
    <t>1510-3200/14-0</t>
  </si>
  <si>
    <t>Estrada da Branquinha</t>
  </si>
  <si>
    <t>1511-3200/14-3</t>
  </si>
  <si>
    <t>Cachoeirinha</t>
  </si>
  <si>
    <t>Parque Mal. Rondon, Rua Romênia</t>
  </si>
  <si>
    <t>COOPSUL - Cooperativa de Trabalho Mista Solidária Utopia e Luta</t>
  </si>
  <si>
    <t>1512-3200/14-6</t>
  </si>
  <si>
    <t>Gravataí</t>
  </si>
  <si>
    <t>Residencial Orquídea Libertária</t>
  </si>
  <si>
    <t>28.05.14</t>
  </si>
  <si>
    <t>CREHNOR-SUL - Cooperativa de Crédito Rural Horizontes Novos de Canguçú</t>
  </si>
  <si>
    <t>1610-3200/14-9</t>
  </si>
  <si>
    <t>Morro Redondo</t>
  </si>
  <si>
    <t>1613-3200/14-7</t>
  </si>
  <si>
    <t>Piratini</t>
  </si>
  <si>
    <t>G2 Unidades pulverizadas</t>
  </si>
  <si>
    <t>1611-3200/14-1</t>
  </si>
  <si>
    <t>423.884-34 Av. das Acácias</t>
  </si>
  <si>
    <t>436.196-81 G Vila Real</t>
  </si>
  <si>
    <t>1614-3200/14-0</t>
  </si>
  <si>
    <t>436.200-42 G1 Unidades Pulverizadas</t>
  </si>
  <si>
    <t>1612-3200/14-4</t>
  </si>
  <si>
    <t>03.06.14</t>
  </si>
  <si>
    <t>Grupo de Mulheres Unidos Venceremos Cacali</t>
  </si>
  <si>
    <t>20
901</t>
  </si>
  <si>
    <t>13.01.14
30.06.14</t>
  </si>
  <si>
    <t>PROCESSOS SEHABS - CAIXA - FDS com aceite 2907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</si>
</sst>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_-* #,##0.000_-;\-* #,##0.0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/>
    </xf>
    <xf numFmtId="43" fontId="3" fillId="0" borderId="1" xfId="1" applyFont="1" applyBorder="1" applyAlignment="1">
      <alignment vertical="center"/>
    </xf>
    <xf numFmtId="0" fontId="3" fillId="0" borderId="1" xfId="0" applyFont="1" applyFill="1" applyBorder="1"/>
    <xf numFmtId="0" fontId="3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 wrapText="1"/>
    </xf>
    <xf numFmtId="43" fontId="2" fillId="2" borderId="1" xfId="1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quotePrefix="1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quotePrefix="1" applyNumberFormat="1" applyFont="1" applyBorder="1" applyAlignment="1">
      <alignment vertical="center"/>
    </xf>
    <xf numFmtId="0" fontId="3" fillId="0" borderId="1" xfId="0" quotePrefix="1" applyNumberFormat="1" applyFont="1" applyBorder="1" applyAlignment="1">
      <alignment horizontal="center" vertical="center" wrapText="1"/>
    </xf>
    <xf numFmtId="0" fontId="3" fillId="0" borderId="1" xfId="0" quotePrefix="1" applyNumberFormat="1" applyFont="1" applyBorder="1" applyAlignment="1">
      <alignment vertical="center" wrapText="1"/>
    </xf>
    <xf numFmtId="0" fontId="3" fillId="0" borderId="1" xfId="0" quotePrefix="1" applyFont="1" applyBorder="1" applyAlignment="1">
      <alignment vertical="center"/>
    </xf>
    <xf numFmtId="0" fontId="3" fillId="0" borderId="0" xfId="0" applyFont="1" applyAlignment="1">
      <alignment vertical="center"/>
    </xf>
    <xf numFmtId="165" fontId="3" fillId="0" borderId="0" xfId="0" applyNumberFormat="1" applyFont="1" applyAlignment="1">
      <alignment vertical="center"/>
    </xf>
    <xf numFmtId="0" fontId="3" fillId="0" borderId="1" xfId="0" quotePrefix="1" applyFont="1" applyBorder="1" applyAlignment="1">
      <alignment horizontal="center" vertical="center" wrapText="1"/>
    </xf>
    <xf numFmtId="164" fontId="3" fillId="0" borderId="0" xfId="1" applyNumberFormat="1" applyFont="1"/>
    <xf numFmtId="0" fontId="3" fillId="0" borderId="1" xfId="0" quotePrefix="1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0"/>
  <sheetViews>
    <sheetView tabSelected="1" workbookViewId="0">
      <pane xSplit="3" ySplit="2" topLeftCell="D3" activePane="bottomRight" state="frozen"/>
      <selection pane="topRight" activeCell="G1" sqref="G1"/>
      <selection pane="bottomLeft" activeCell="A3" sqref="A3"/>
      <selection pane="bottomRight" activeCell="D3" sqref="D3"/>
    </sheetView>
  </sheetViews>
  <sheetFormatPr defaultRowHeight="12.75" x14ac:dyDescent="0.2"/>
  <cols>
    <col min="1" max="1" width="6.28515625" style="14" bestFit="1" customWidth="1"/>
    <col min="2" max="2" width="10.7109375" style="14" customWidth="1"/>
    <col min="3" max="3" width="32.140625" style="14" customWidth="1"/>
    <col min="4" max="4" width="14.42578125" style="14" bestFit="1" customWidth="1"/>
    <col min="5" max="5" width="19.28515625" style="14" bestFit="1" customWidth="1"/>
    <col min="6" max="6" width="25.5703125" style="14" bestFit="1" customWidth="1"/>
    <col min="7" max="7" width="8.5703125" style="25" customWidth="1"/>
    <col min="8" max="8" width="9" style="14" customWidth="1"/>
    <col min="9" max="16384" width="9.140625" style="14"/>
  </cols>
  <sheetData>
    <row r="1" spans="1:8" x14ac:dyDescent="0.2">
      <c r="A1" s="14" t="s">
        <v>293</v>
      </c>
    </row>
    <row r="2" spans="1:8" ht="38.25" x14ac:dyDescent="0.2">
      <c r="A2" s="12" t="s">
        <v>0</v>
      </c>
      <c r="B2" s="12" t="s">
        <v>139</v>
      </c>
      <c r="C2" s="12" t="s">
        <v>1</v>
      </c>
      <c r="D2" s="11" t="s">
        <v>2</v>
      </c>
      <c r="E2" s="11" t="s">
        <v>3</v>
      </c>
      <c r="F2" s="11" t="s">
        <v>4</v>
      </c>
      <c r="G2" s="11" t="s">
        <v>5</v>
      </c>
      <c r="H2" s="13" t="s">
        <v>215</v>
      </c>
    </row>
    <row r="3" spans="1:8" ht="25.5" x14ac:dyDescent="0.2">
      <c r="A3" s="15">
        <v>47</v>
      </c>
      <c r="B3" s="24" t="s">
        <v>250</v>
      </c>
      <c r="C3" s="10" t="s">
        <v>198</v>
      </c>
      <c r="D3" s="2" t="s">
        <v>79</v>
      </c>
      <c r="E3" s="2" t="s">
        <v>80</v>
      </c>
      <c r="F3" s="1" t="s">
        <v>8</v>
      </c>
      <c r="G3" s="2">
        <v>50</v>
      </c>
      <c r="H3" s="3">
        <v>3000</v>
      </c>
    </row>
    <row r="4" spans="1:8" ht="25.5" x14ac:dyDescent="0.2">
      <c r="A4" s="15">
        <v>46</v>
      </c>
      <c r="B4" s="24" t="s">
        <v>250</v>
      </c>
      <c r="C4" s="10" t="s">
        <v>198</v>
      </c>
      <c r="D4" s="2" t="s">
        <v>77</v>
      </c>
      <c r="E4" s="2" t="s">
        <v>78</v>
      </c>
      <c r="F4" s="1" t="s">
        <v>8</v>
      </c>
      <c r="G4" s="2">
        <v>50</v>
      </c>
      <c r="H4" s="3">
        <v>3000</v>
      </c>
    </row>
    <row r="5" spans="1:8" ht="25.5" x14ac:dyDescent="0.2">
      <c r="A5" s="15">
        <v>44</v>
      </c>
      <c r="B5" s="24" t="s">
        <v>250</v>
      </c>
      <c r="C5" s="10" t="s">
        <v>198</v>
      </c>
      <c r="D5" s="2" t="s">
        <v>73</v>
      </c>
      <c r="E5" s="2" t="s">
        <v>74</v>
      </c>
      <c r="F5" s="1" t="s">
        <v>8</v>
      </c>
      <c r="G5" s="2">
        <v>30</v>
      </c>
      <c r="H5" s="3">
        <v>3000</v>
      </c>
    </row>
    <row r="6" spans="1:8" ht="25.5" x14ac:dyDescent="0.2">
      <c r="A6" s="15">
        <v>45</v>
      </c>
      <c r="B6" s="24" t="s">
        <v>250</v>
      </c>
      <c r="C6" s="10" t="s">
        <v>198</v>
      </c>
      <c r="D6" s="2" t="s">
        <v>75</v>
      </c>
      <c r="E6" s="2" t="s">
        <v>76</v>
      </c>
      <c r="F6" s="1" t="s">
        <v>8</v>
      </c>
      <c r="G6" s="2">
        <v>50</v>
      </c>
      <c r="H6" s="3">
        <v>3000</v>
      </c>
    </row>
    <row r="7" spans="1:8" ht="25.5" x14ac:dyDescent="0.2">
      <c r="A7" s="15">
        <v>49</v>
      </c>
      <c r="B7" s="24" t="s">
        <v>250</v>
      </c>
      <c r="C7" s="10" t="s">
        <v>198</v>
      </c>
      <c r="D7" s="2" t="s">
        <v>83</v>
      </c>
      <c r="E7" s="2" t="s">
        <v>84</v>
      </c>
      <c r="F7" s="1" t="s">
        <v>8</v>
      </c>
      <c r="G7" s="2">
        <v>20</v>
      </c>
      <c r="H7" s="3">
        <v>3000</v>
      </c>
    </row>
    <row r="8" spans="1:8" ht="25.5" x14ac:dyDescent="0.2">
      <c r="A8" s="15">
        <v>48</v>
      </c>
      <c r="B8" s="24" t="s">
        <v>250</v>
      </c>
      <c r="C8" s="10" t="s">
        <v>198</v>
      </c>
      <c r="D8" s="2" t="s">
        <v>81</v>
      </c>
      <c r="E8" s="2" t="s">
        <v>82</v>
      </c>
      <c r="F8" s="1" t="s">
        <v>8</v>
      </c>
      <c r="G8" s="2">
        <v>30</v>
      </c>
      <c r="H8" s="3">
        <v>3000</v>
      </c>
    </row>
    <row r="9" spans="1:8" x14ac:dyDescent="0.2">
      <c r="A9" s="15">
        <v>349</v>
      </c>
      <c r="B9" s="21" t="s">
        <v>252</v>
      </c>
      <c r="C9" s="10" t="s">
        <v>169</v>
      </c>
      <c r="D9" s="2" t="s">
        <v>179</v>
      </c>
      <c r="E9" s="2" t="s">
        <v>180</v>
      </c>
      <c r="F9" s="1" t="s">
        <v>181</v>
      </c>
      <c r="G9" s="2">
        <v>30</v>
      </c>
      <c r="H9" s="3">
        <v>3000</v>
      </c>
    </row>
    <row r="10" spans="1:8" x14ac:dyDescent="0.2">
      <c r="A10" s="15">
        <v>348</v>
      </c>
      <c r="B10" s="21" t="s">
        <v>252</v>
      </c>
      <c r="C10" s="10" t="s">
        <v>169</v>
      </c>
      <c r="D10" s="2" t="s">
        <v>176</v>
      </c>
      <c r="E10" s="2" t="s">
        <v>177</v>
      </c>
      <c r="F10" s="1" t="s">
        <v>178</v>
      </c>
      <c r="G10" s="2">
        <v>29</v>
      </c>
      <c r="H10" s="3">
        <v>3000</v>
      </c>
    </row>
    <row r="11" spans="1:8" ht="25.5" x14ac:dyDescent="0.2">
      <c r="A11" s="15">
        <v>347</v>
      </c>
      <c r="B11" s="21" t="s">
        <v>252</v>
      </c>
      <c r="C11" s="10" t="s">
        <v>169</v>
      </c>
      <c r="D11" s="2" t="s">
        <v>172</v>
      </c>
      <c r="E11" s="2" t="s">
        <v>173</v>
      </c>
      <c r="F11" s="1" t="s">
        <v>175</v>
      </c>
      <c r="G11" s="2">
        <v>10</v>
      </c>
      <c r="H11" s="3">
        <v>3000</v>
      </c>
    </row>
    <row r="12" spans="1:8" x14ac:dyDescent="0.2">
      <c r="A12" s="15">
        <v>351</v>
      </c>
      <c r="B12" s="21" t="s">
        <v>252</v>
      </c>
      <c r="C12" s="10" t="s">
        <v>169</v>
      </c>
      <c r="D12" s="2" t="s">
        <v>185</v>
      </c>
      <c r="E12" s="2" t="s">
        <v>173</v>
      </c>
      <c r="F12" s="1" t="s">
        <v>186</v>
      </c>
      <c r="G12" s="2">
        <v>30</v>
      </c>
      <c r="H12" s="3">
        <v>3000</v>
      </c>
    </row>
    <row r="13" spans="1:8" x14ac:dyDescent="0.2">
      <c r="A13" s="15">
        <v>350</v>
      </c>
      <c r="B13" s="21" t="s">
        <v>252</v>
      </c>
      <c r="C13" s="10" t="s">
        <v>169</v>
      </c>
      <c r="D13" s="2" t="s">
        <v>182</v>
      </c>
      <c r="E13" s="2" t="s">
        <v>183</v>
      </c>
      <c r="F13" s="1" t="s">
        <v>184</v>
      </c>
      <c r="G13" s="2">
        <v>30</v>
      </c>
      <c r="H13" s="3">
        <v>3000</v>
      </c>
    </row>
    <row r="14" spans="1:8" ht="25.5" x14ac:dyDescent="0.2">
      <c r="A14" s="15">
        <v>346</v>
      </c>
      <c r="B14" s="21" t="s">
        <v>252</v>
      </c>
      <c r="C14" s="10" t="s">
        <v>169</v>
      </c>
      <c r="D14" s="2" t="s">
        <v>170</v>
      </c>
      <c r="E14" s="2" t="s">
        <v>171</v>
      </c>
      <c r="F14" s="1" t="s">
        <v>174</v>
      </c>
      <c r="G14" s="2">
        <v>11</v>
      </c>
      <c r="H14" s="3">
        <v>3000</v>
      </c>
    </row>
    <row r="15" spans="1:8" ht="25.5" x14ac:dyDescent="0.2">
      <c r="A15" s="15">
        <v>36</v>
      </c>
      <c r="B15" s="24" t="s">
        <v>250</v>
      </c>
      <c r="C15" s="10" t="s">
        <v>194</v>
      </c>
      <c r="D15" s="2" t="s">
        <v>54</v>
      </c>
      <c r="E15" s="4" t="s">
        <v>55</v>
      </c>
      <c r="F15" s="5" t="s">
        <v>56</v>
      </c>
      <c r="G15" s="2">
        <v>33</v>
      </c>
      <c r="H15" s="3">
        <v>3000</v>
      </c>
    </row>
    <row r="16" spans="1:8" ht="25.5" x14ac:dyDescent="0.2">
      <c r="A16" s="15">
        <v>34</v>
      </c>
      <c r="B16" s="24" t="s">
        <v>250</v>
      </c>
      <c r="C16" s="10" t="s">
        <v>194</v>
      </c>
      <c r="D16" s="2" t="s">
        <v>49</v>
      </c>
      <c r="E16" s="4" t="s">
        <v>43</v>
      </c>
      <c r="F16" s="5" t="s">
        <v>50</v>
      </c>
      <c r="G16" s="2">
        <v>122</v>
      </c>
      <c r="H16" s="3">
        <v>3000</v>
      </c>
    </row>
    <row r="17" spans="1:8" ht="63.75" x14ac:dyDescent="0.2">
      <c r="A17" s="15">
        <v>72</v>
      </c>
      <c r="B17" s="21" t="s">
        <v>250</v>
      </c>
      <c r="C17" s="8" t="s">
        <v>210</v>
      </c>
      <c r="D17" s="2" t="s">
        <v>140</v>
      </c>
      <c r="E17" s="2" t="s">
        <v>125</v>
      </c>
      <c r="F17" s="1" t="s">
        <v>141</v>
      </c>
      <c r="G17" s="2">
        <v>50</v>
      </c>
      <c r="H17" s="3">
        <v>3000</v>
      </c>
    </row>
    <row r="18" spans="1:8" ht="25.5" x14ac:dyDescent="0.2">
      <c r="A18" s="15">
        <v>283</v>
      </c>
      <c r="B18" s="21" t="s">
        <v>251</v>
      </c>
      <c r="C18" s="10" t="s">
        <v>153</v>
      </c>
      <c r="D18" s="2" t="s">
        <v>154</v>
      </c>
      <c r="E18" s="2" t="s">
        <v>155</v>
      </c>
      <c r="F18" s="1" t="s">
        <v>156</v>
      </c>
      <c r="G18" s="2">
        <v>49</v>
      </c>
      <c r="H18" s="3">
        <v>3000</v>
      </c>
    </row>
    <row r="19" spans="1:8" ht="38.25" x14ac:dyDescent="0.2">
      <c r="A19" s="15">
        <v>66</v>
      </c>
      <c r="B19" s="24" t="s">
        <v>250</v>
      </c>
      <c r="C19" s="8" t="s">
        <v>206</v>
      </c>
      <c r="D19" s="6" t="s">
        <v>121</v>
      </c>
      <c r="E19" s="2" t="s">
        <v>114</v>
      </c>
      <c r="F19" s="1" t="s">
        <v>122</v>
      </c>
      <c r="G19" s="2">
        <v>250</v>
      </c>
      <c r="H19" s="3">
        <v>3000</v>
      </c>
    </row>
    <row r="20" spans="1:8" ht="25.5" x14ac:dyDescent="0.2">
      <c r="A20" s="15">
        <v>69</v>
      </c>
      <c r="B20" s="24" t="s">
        <v>250</v>
      </c>
      <c r="C20" s="8" t="s">
        <v>207</v>
      </c>
      <c r="D20" s="6" t="s">
        <v>129</v>
      </c>
      <c r="E20" s="2" t="s">
        <v>37</v>
      </c>
      <c r="F20" s="1" t="s">
        <v>130</v>
      </c>
      <c r="G20" s="2">
        <v>40</v>
      </c>
      <c r="H20" s="3">
        <v>3000</v>
      </c>
    </row>
    <row r="21" spans="1:8" ht="25.5" x14ac:dyDescent="0.2">
      <c r="A21" s="15">
        <v>530</v>
      </c>
      <c r="B21" s="21" t="s">
        <v>253</v>
      </c>
      <c r="C21" s="30" t="s">
        <v>197</v>
      </c>
      <c r="D21" s="2" t="s">
        <v>220</v>
      </c>
      <c r="E21" s="2" t="s">
        <v>95</v>
      </c>
      <c r="F21" s="1" t="s">
        <v>223</v>
      </c>
      <c r="G21" s="2">
        <v>74</v>
      </c>
      <c r="H21" s="3">
        <v>5000</v>
      </c>
    </row>
    <row r="22" spans="1:8" ht="25.5" x14ac:dyDescent="0.2">
      <c r="A22" s="15">
        <v>41</v>
      </c>
      <c r="B22" s="24" t="s">
        <v>250</v>
      </c>
      <c r="C22" s="8" t="s">
        <v>197</v>
      </c>
      <c r="D22" s="2" t="s">
        <v>67</v>
      </c>
      <c r="E22" s="2" t="s">
        <v>68</v>
      </c>
      <c r="F22" s="1" t="s">
        <v>56</v>
      </c>
      <c r="G22" s="2">
        <v>64</v>
      </c>
      <c r="H22" s="3">
        <v>3000</v>
      </c>
    </row>
    <row r="23" spans="1:8" ht="25.5" x14ac:dyDescent="0.2">
      <c r="A23" s="19" t="s">
        <v>216</v>
      </c>
      <c r="B23" s="23" t="s">
        <v>257</v>
      </c>
      <c r="C23" s="8" t="s">
        <v>197</v>
      </c>
      <c r="D23" s="2" t="s">
        <v>151</v>
      </c>
      <c r="E23" s="2" t="s">
        <v>149</v>
      </c>
      <c r="F23" s="1" t="s">
        <v>152</v>
      </c>
      <c r="G23" s="2">
        <v>120</v>
      </c>
      <c r="H23" s="3">
        <v>3000</v>
      </c>
    </row>
    <row r="24" spans="1:8" ht="25.5" x14ac:dyDescent="0.2">
      <c r="A24" s="15">
        <v>17</v>
      </c>
      <c r="B24" s="24" t="s">
        <v>250</v>
      </c>
      <c r="C24" s="8" t="s">
        <v>188</v>
      </c>
      <c r="D24" s="2" t="s">
        <v>6</v>
      </c>
      <c r="E24" s="2" t="s">
        <v>7</v>
      </c>
      <c r="F24" s="1" t="s">
        <v>8</v>
      </c>
      <c r="G24" s="2">
        <v>360</v>
      </c>
      <c r="H24" s="3">
        <v>3000</v>
      </c>
    </row>
    <row r="25" spans="1:8" ht="38.25" x14ac:dyDescent="0.2">
      <c r="A25" s="16">
        <v>788</v>
      </c>
      <c r="B25" s="21" t="s">
        <v>276</v>
      </c>
      <c r="C25" s="20" t="s">
        <v>247</v>
      </c>
      <c r="D25" s="17" t="s">
        <v>269</v>
      </c>
      <c r="E25" s="7" t="s">
        <v>270</v>
      </c>
      <c r="F25" s="1" t="s">
        <v>271</v>
      </c>
      <c r="G25" s="17">
        <v>320</v>
      </c>
      <c r="H25" s="3">
        <v>5000</v>
      </c>
    </row>
    <row r="26" spans="1:8" ht="38.25" x14ac:dyDescent="0.2">
      <c r="A26" s="27" t="s">
        <v>263</v>
      </c>
      <c r="B26" s="23" t="s">
        <v>264</v>
      </c>
      <c r="C26" s="20" t="s">
        <v>247</v>
      </c>
      <c r="D26" s="17" t="s">
        <v>241</v>
      </c>
      <c r="E26" s="7" t="s">
        <v>7</v>
      </c>
      <c r="F26" s="1" t="s">
        <v>246</v>
      </c>
      <c r="G26" s="17">
        <v>100</v>
      </c>
      <c r="H26" s="3">
        <v>5000</v>
      </c>
    </row>
    <row r="27" spans="1:8" ht="38.25" x14ac:dyDescent="0.2">
      <c r="A27" s="27" t="s">
        <v>265</v>
      </c>
      <c r="B27" s="23" t="s">
        <v>264</v>
      </c>
      <c r="C27" s="20" t="s">
        <v>247</v>
      </c>
      <c r="D27" s="17" t="s">
        <v>242</v>
      </c>
      <c r="E27" s="7" t="s">
        <v>7</v>
      </c>
      <c r="F27" s="1" t="s">
        <v>244</v>
      </c>
      <c r="G27" s="17">
        <v>200</v>
      </c>
      <c r="H27" s="3">
        <v>5000</v>
      </c>
    </row>
    <row r="28" spans="1:8" ht="38.25" x14ac:dyDescent="0.2">
      <c r="A28" s="27" t="s">
        <v>266</v>
      </c>
      <c r="B28" s="23" t="s">
        <v>264</v>
      </c>
      <c r="C28" s="20" t="s">
        <v>247</v>
      </c>
      <c r="D28" s="17" t="s">
        <v>243</v>
      </c>
      <c r="E28" s="7" t="s">
        <v>7</v>
      </c>
      <c r="F28" s="1" t="s">
        <v>245</v>
      </c>
      <c r="G28" s="17">
        <v>200</v>
      </c>
      <c r="H28" s="3">
        <v>5000</v>
      </c>
    </row>
    <row r="29" spans="1:8" ht="38.25" x14ac:dyDescent="0.2">
      <c r="A29" s="16">
        <v>787</v>
      </c>
      <c r="B29" s="21" t="s">
        <v>276</v>
      </c>
      <c r="C29" s="20" t="s">
        <v>247</v>
      </c>
      <c r="D29" s="17" t="s">
        <v>267</v>
      </c>
      <c r="E29" s="7" t="s">
        <v>131</v>
      </c>
      <c r="F29" s="1" t="s">
        <v>268</v>
      </c>
      <c r="G29" s="17">
        <v>450</v>
      </c>
      <c r="H29" s="3">
        <v>5000</v>
      </c>
    </row>
    <row r="30" spans="1:8" ht="25.5" x14ac:dyDescent="0.2">
      <c r="A30" s="19" t="s">
        <v>248</v>
      </c>
      <c r="B30" s="24" t="s">
        <v>250</v>
      </c>
      <c r="C30" s="8" t="s">
        <v>208</v>
      </c>
      <c r="D30" s="1" t="s">
        <v>249</v>
      </c>
      <c r="E30" s="2" t="s">
        <v>131</v>
      </c>
      <c r="F30" s="1" t="s">
        <v>132</v>
      </c>
      <c r="G30" s="2">
        <v>400</v>
      </c>
      <c r="H30" s="3">
        <v>3000</v>
      </c>
    </row>
    <row r="31" spans="1:8" ht="51" x14ac:dyDescent="0.2">
      <c r="A31" s="15">
        <v>19</v>
      </c>
      <c r="B31" s="24" t="s">
        <v>250</v>
      </c>
      <c r="C31" s="9" t="s">
        <v>11</v>
      </c>
      <c r="D31" s="2" t="s">
        <v>12</v>
      </c>
      <c r="E31" s="2" t="s">
        <v>13</v>
      </c>
      <c r="F31" s="1" t="s">
        <v>14</v>
      </c>
      <c r="G31" s="2">
        <v>238</v>
      </c>
      <c r="H31" s="3">
        <v>3000</v>
      </c>
    </row>
    <row r="32" spans="1:8" ht="51" x14ac:dyDescent="0.2">
      <c r="A32" s="16">
        <v>736</v>
      </c>
      <c r="B32" s="21" t="s">
        <v>261</v>
      </c>
      <c r="C32" s="9" t="s">
        <v>11</v>
      </c>
      <c r="D32" s="17" t="s">
        <v>258</v>
      </c>
      <c r="E32" s="7" t="s">
        <v>7</v>
      </c>
      <c r="F32" s="1" t="s">
        <v>259</v>
      </c>
      <c r="G32" s="17">
        <v>980</v>
      </c>
      <c r="H32" s="3">
        <v>5000</v>
      </c>
    </row>
    <row r="33" spans="1:8" ht="38.25" x14ac:dyDescent="0.2">
      <c r="A33" s="19">
        <v>431</v>
      </c>
      <c r="B33" s="23" t="s">
        <v>255</v>
      </c>
      <c r="C33" s="8" t="s">
        <v>209</v>
      </c>
      <c r="D33" s="2" t="s">
        <v>133</v>
      </c>
      <c r="E33" s="1" t="s">
        <v>7</v>
      </c>
      <c r="F33" s="1" t="s">
        <v>218</v>
      </c>
      <c r="G33" s="2">
        <v>64</v>
      </c>
      <c r="H33" s="3">
        <v>3000</v>
      </c>
    </row>
    <row r="34" spans="1:8" ht="38.25" x14ac:dyDescent="0.2">
      <c r="A34" s="19" t="s">
        <v>187</v>
      </c>
      <c r="B34" s="22" t="s">
        <v>256</v>
      </c>
      <c r="C34" s="8" t="s">
        <v>209</v>
      </c>
      <c r="D34" s="2" t="s">
        <v>133</v>
      </c>
      <c r="E34" s="1" t="s">
        <v>131</v>
      </c>
      <c r="F34" s="1" t="s">
        <v>217</v>
      </c>
      <c r="G34" s="2">
        <v>510</v>
      </c>
      <c r="H34" s="3">
        <v>3000</v>
      </c>
    </row>
    <row r="35" spans="1:8" ht="38.25" x14ac:dyDescent="0.2">
      <c r="A35" s="15">
        <v>32</v>
      </c>
      <c r="B35" s="24" t="s">
        <v>250</v>
      </c>
      <c r="C35" s="10" t="s">
        <v>193</v>
      </c>
      <c r="D35" s="2" t="s">
        <v>44</v>
      </c>
      <c r="E35" s="2" t="s">
        <v>45</v>
      </c>
      <c r="F35" s="1" t="s">
        <v>46</v>
      </c>
      <c r="G35" s="2">
        <v>200</v>
      </c>
      <c r="H35" s="3">
        <v>3000</v>
      </c>
    </row>
    <row r="36" spans="1:8" ht="38.25" x14ac:dyDescent="0.2">
      <c r="A36" s="15">
        <v>43</v>
      </c>
      <c r="B36" s="24" t="s">
        <v>250</v>
      </c>
      <c r="C36" s="10" t="s">
        <v>193</v>
      </c>
      <c r="D36" s="2" t="s">
        <v>71</v>
      </c>
      <c r="E36" s="2" t="s">
        <v>45</v>
      </c>
      <c r="F36" s="1" t="s">
        <v>72</v>
      </c>
      <c r="G36" s="2">
        <v>44</v>
      </c>
      <c r="H36" s="3">
        <v>3000</v>
      </c>
    </row>
    <row r="37" spans="1:8" ht="38.25" x14ac:dyDescent="0.2">
      <c r="A37" s="15">
        <v>42</v>
      </c>
      <c r="B37" s="24" t="s">
        <v>250</v>
      </c>
      <c r="C37" s="10" t="s">
        <v>193</v>
      </c>
      <c r="D37" s="2" t="s">
        <v>69</v>
      </c>
      <c r="E37" s="2" t="s">
        <v>19</v>
      </c>
      <c r="F37" s="1" t="s">
        <v>70</v>
      </c>
      <c r="G37" s="2">
        <v>240</v>
      </c>
      <c r="H37" s="3">
        <v>3000</v>
      </c>
    </row>
    <row r="38" spans="1:8" ht="38.25" x14ac:dyDescent="0.2">
      <c r="A38" s="15">
        <v>432</v>
      </c>
      <c r="B38" s="23" t="s">
        <v>255</v>
      </c>
      <c r="C38" s="30" t="s">
        <v>165</v>
      </c>
      <c r="D38" s="2" t="s">
        <v>166</v>
      </c>
      <c r="E38" s="2" t="s">
        <v>213</v>
      </c>
      <c r="F38" s="1" t="s">
        <v>214</v>
      </c>
      <c r="G38" s="2">
        <v>21</v>
      </c>
      <c r="H38" s="3">
        <v>3000</v>
      </c>
    </row>
    <row r="39" spans="1:8" ht="38.25" x14ac:dyDescent="0.2">
      <c r="A39" s="15">
        <v>529</v>
      </c>
      <c r="B39" s="21" t="s">
        <v>253</v>
      </c>
      <c r="C39" s="30" t="s">
        <v>165</v>
      </c>
      <c r="D39" s="2" t="s">
        <v>219</v>
      </c>
      <c r="E39" s="2" t="s">
        <v>221</v>
      </c>
      <c r="F39" s="1" t="s">
        <v>222</v>
      </c>
      <c r="G39" s="2">
        <v>24</v>
      </c>
      <c r="H39" s="3">
        <v>5000</v>
      </c>
    </row>
    <row r="40" spans="1:8" ht="38.25" x14ac:dyDescent="0.2">
      <c r="A40" s="15">
        <v>335</v>
      </c>
      <c r="B40" s="21" t="s">
        <v>251</v>
      </c>
      <c r="C40" s="30" t="s">
        <v>165</v>
      </c>
      <c r="D40" s="2" t="s">
        <v>166</v>
      </c>
      <c r="E40" s="2" t="s">
        <v>167</v>
      </c>
      <c r="F40" s="1" t="s">
        <v>168</v>
      </c>
      <c r="G40" s="2">
        <v>13</v>
      </c>
      <c r="H40" s="3">
        <v>3000</v>
      </c>
    </row>
    <row r="41" spans="1:8" ht="25.5" x14ac:dyDescent="0.2">
      <c r="A41" s="15">
        <v>67</v>
      </c>
      <c r="B41" s="24" t="s">
        <v>250</v>
      </c>
      <c r="C41" s="10" t="s">
        <v>123</v>
      </c>
      <c r="D41" s="6" t="s">
        <v>124</v>
      </c>
      <c r="E41" s="2" t="s">
        <v>125</v>
      </c>
      <c r="F41" s="1" t="s">
        <v>126</v>
      </c>
      <c r="G41" s="2">
        <v>180</v>
      </c>
      <c r="H41" s="3">
        <v>3000</v>
      </c>
    </row>
    <row r="42" spans="1:8" ht="25.5" x14ac:dyDescent="0.2">
      <c r="A42" s="15">
        <v>278</v>
      </c>
      <c r="B42" s="21" t="s">
        <v>251</v>
      </c>
      <c r="C42" s="10" t="s">
        <v>123</v>
      </c>
      <c r="D42" s="2" t="s">
        <v>142</v>
      </c>
      <c r="E42" s="2" t="s">
        <v>143</v>
      </c>
      <c r="F42" s="1" t="s">
        <v>144</v>
      </c>
      <c r="G42" s="2">
        <v>700</v>
      </c>
      <c r="H42" s="3">
        <v>3000</v>
      </c>
    </row>
    <row r="43" spans="1:8" x14ac:dyDescent="0.2">
      <c r="A43" s="15">
        <v>60</v>
      </c>
      <c r="B43" s="24" t="s">
        <v>250</v>
      </c>
      <c r="C43" s="8" t="s">
        <v>107</v>
      </c>
      <c r="D43" s="2" t="s">
        <v>108</v>
      </c>
      <c r="E43" s="2" t="s">
        <v>7</v>
      </c>
      <c r="F43" s="1" t="s">
        <v>109</v>
      </c>
      <c r="G43" s="2">
        <v>480</v>
      </c>
      <c r="H43" s="3">
        <v>3000</v>
      </c>
    </row>
    <row r="44" spans="1:8" ht="25.5" x14ac:dyDescent="0.2">
      <c r="A44" s="15">
        <v>54</v>
      </c>
      <c r="B44" s="24" t="s">
        <v>250</v>
      </c>
      <c r="C44" s="8" t="s">
        <v>201</v>
      </c>
      <c r="D44" s="2" t="s">
        <v>94</v>
      </c>
      <c r="E44" s="2" t="s">
        <v>95</v>
      </c>
      <c r="F44" s="1" t="s">
        <v>96</v>
      </c>
      <c r="G44" s="2">
        <v>146</v>
      </c>
      <c r="H44" s="3">
        <v>3000</v>
      </c>
    </row>
    <row r="45" spans="1:8" ht="25.5" x14ac:dyDescent="0.2">
      <c r="A45" s="16">
        <v>549</v>
      </c>
      <c r="B45" s="21" t="s">
        <v>254</v>
      </c>
      <c r="C45" s="20" t="s">
        <v>237</v>
      </c>
      <c r="D45" s="17" t="s">
        <v>240</v>
      </c>
      <c r="E45" s="7" t="s">
        <v>239</v>
      </c>
      <c r="F45" s="1" t="s">
        <v>238</v>
      </c>
      <c r="G45" s="17">
        <v>30</v>
      </c>
      <c r="H45" s="3">
        <v>5000</v>
      </c>
    </row>
    <row r="46" spans="1:8" ht="25.5" x14ac:dyDescent="0.2">
      <c r="A46" s="15">
        <v>40</v>
      </c>
      <c r="B46" s="24" t="s">
        <v>250</v>
      </c>
      <c r="C46" s="8" t="s">
        <v>196</v>
      </c>
      <c r="D46" s="2" t="s">
        <v>65</v>
      </c>
      <c r="E46" s="2" t="s">
        <v>43</v>
      </c>
      <c r="F46" s="1" t="s">
        <v>66</v>
      </c>
      <c r="G46" s="2">
        <v>183</v>
      </c>
      <c r="H46" s="3">
        <v>3000</v>
      </c>
    </row>
    <row r="47" spans="1:8" ht="25.5" x14ac:dyDescent="0.2">
      <c r="A47" s="15">
        <v>50</v>
      </c>
      <c r="B47" s="24" t="s">
        <v>250</v>
      </c>
      <c r="C47" s="10" t="s">
        <v>199</v>
      </c>
      <c r="D47" s="2" t="s">
        <v>85</v>
      </c>
      <c r="E47" s="2" t="s">
        <v>86</v>
      </c>
      <c r="F47" s="1" t="s">
        <v>87</v>
      </c>
      <c r="G47" s="2">
        <v>144</v>
      </c>
      <c r="H47" s="3">
        <v>3000</v>
      </c>
    </row>
    <row r="48" spans="1:8" ht="25.5" x14ac:dyDescent="0.2">
      <c r="A48" s="15">
        <v>51</v>
      </c>
      <c r="B48" s="24" t="s">
        <v>250</v>
      </c>
      <c r="C48" s="10" t="s">
        <v>199</v>
      </c>
      <c r="D48" s="2" t="s">
        <v>88</v>
      </c>
      <c r="E48" s="2" t="s">
        <v>86</v>
      </c>
      <c r="F48" s="1" t="s">
        <v>89</v>
      </c>
      <c r="G48" s="2">
        <v>158</v>
      </c>
      <c r="H48" s="3">
        <v>3000</v>
      </c>
    </row>
    <row r="49" spans="1:8" ht="25.5" x14ac:dyDescent="0.2">
      <c r="A49" s="15">
        <v>53</v>
      </c>
      <c r="B49" s="24" t="s">
        <v>250</v>
      </c>
      <c r="C49" s="10" t="s">
        <v>200</v>
      </c>
      <c r="D49" s="2" t="s">
        <v>92</v>
      </c>
      <c r="E49" s="2" t="s">
        <v>93</v>
      </c>
      <c r="F49" s="2" t="s">
        <v>93</v>
      </c>
      <c r="G49" s="2">
        <v>80</v>
      </c>
      <c r="H49" s="3">
        <v>3000</v>
      </c>
    </row>
    <row r="50" spans="1:8" ht="25.5" x14ac:dyDescent="0.2">
      <c r="A50" s="15">
        <v>52</v>
      </c>
      <c r="B50" s="24" t="s">
        <v>250</v>
      </c>
      <c r="C50" s="10" t="s">
        <v>200</v>
      </c>
      <c r="D50" s="2" t="s">
        <v>90</v>
      </c>
      <c r="E50" s="4" t="s">
        <v>19</v>
      </c>
      <c r="F50" s="5" t="s">
        <v>91</v>
      </c>
      <c r="G50" s="2">
        <v>336</v>
      </c>
      <c r="H50" s="3">
        <v>3000</v>
      </c>
    </row>
    <row r="51" spans="1:8" ht="25.5" x14ac:dyDescent="0.2">
      <c r="A51" s="15">
        <v>281</v>
      </c>
      <c r="B51" s="21" t="s">
        <v>251</v>
      </c>
      <c r="C51" s="10" t="s">
        <v>200</v>
      </c>
      <c r="D51" s="2" t="s">
        <v>148</v>
      </c>
      <c r="E51" s="2" t="s">
        <v>149</v>
      </c>
      <c r="F51" s="1" t="s">
        <v>150</v>
      </c>
      <c r="G51" s="2">
        <v>113</v>
      </c>
      <c r="H51" s="3">
        <v>3000</v>
      </c>
    </row>
    <row r="52" spans="1:8" ht="25.5" x14ac:dyDescent="0.2">
      <c r="A52" s="15">
        <v>24</v>
      </c>
      <c r="B52" s="24" t="s">
        <v>250</v>
      </c>
      <c r="C52" s="10" t="s">
        <v>190</v>
      </c>
      <c r="D52" s="2" t="s">
        <v>26</v>
      </c>
      <c r="E52" s="2" t="s">
        <v>24</v>
      </c>
      <c r="F52" s="1" t="s">
        <v>27</v>
      </c>
      <c r="G52" s="2">
        <v>64</v>
      </c>
      <c r="H52" s="3">
        <v>3000</v>
      </c>
    </row>
    <row r="53" spans="1:8" ht="25.5" x14ac:dyDescent="0.2">
      <c r="A53" s="15">
        <v>25</v>
      </c>
      <c r="B53" s="24" t="s">
        <v>250</v>
      </c>
      <c r="C53" s="10" t="s">
        <v>190</v>
      </c>
      <c r="D53" s="2" t="s">
        <v>28</v>
      </c>
      <c r="E53" s="2" t="s">
        <v>24</v>
      </c>
      <c r="F53" s="1" t="s">
        <v>27</v>
      </c>
      <c r="G53" s="2">
        <v>10</v>
      </c>
      <c r="H53" s="3">
        <v>3000</v>
      </c>
    </row>
    <row r="54" spans="1:8" ht="25.5" x14ac:dyDescent="0.2">
      <c r="A54" s="15">
        <v>23</v>
      </c>
      <c r="B54" s="24" t="s">
        <v>250</v>
      </c>
      <c r="C54" s="10" t="s">
        <v>190</v>
      </c>
      <c r="D54" s="2" t="s">
        <v>23</v>
      </c>
      <c r="E54" s="2" t="s">
        <v>138</v>
      </c>
      <c r="F54" s="1" t="s">
        <v>25</v>
      </c>
      <c r="G54" s="2">
        <v>352</v>
      </c>
      <c r="H54" s="3">
        <v>3000</v>
      </c>
    </row>
    <row r="55" spans="1:8" ht="25.5" x14ac:dyDescent="0.2">
      <c r="A55" s="15">
        <v>21</v>
      </c>
      <c r="B55" s="24" t="s">
        <v>250</v>
      </c>
      <c r="C55" s="10" t="s">
        <v>190</v>
      </c>
      <c r="D55" s="2" t="s">
        <v>18</v>
      </c>
      <c r="E55" s="2" t="s">
        <v>19</v>
      </c>
      <c r="F55" s="1" t="s">
        <v>20</v>
      </c>
      <c r="G55" s="2">
        <v>336</v>
      </c>
      <c r="H55" s="3">
        <v>3000</v>
      </c>
    </row>
    <row r="56" spans="1:8" ht="25.5" x14ac:dyDescent="0.2">
      <c r="A56" s="19" t="s">
        <v>291</v>
      </c>
      <c r="B56" s="29" t="s">
        <v>292</v>
      </c>
      <c r="C56" s="10" t="s">
        <v>190</v>
      </c>
      <c r="D56" s="2" t="s">
        <v>15</v>
      </c>
      <c r="E56" s="2" t="s">
        <v>16</v>
      </c>
      <c r="F56" s="1" t="s">
        <v>17</v>
      </c>
      <c r="G56" s="2">
        <v>232</v>
      </c>
      <c r="H56" s="3">
        <v>3000</v>
      </c>
    </row>
    <row r="57" spans="1:8" ht="25.5" x14ac:dyDescent="0.2">
      <c r="A57" s="15">
        <v>22</v>
      </c>
      <c r="B57" s="24" t="s">
        <v>250</v>
      </c>
      <c r="C57" s="10" t="s">
        <v>190</v>
      </c>
      <c r="D57" s="2" t="s">
        <v>21</v>
      </c>
      <c r="E57" s="2" t="s">
        <v>16</v>
      </c>
      <c r="F57" s="1" t="s">
        <v>22</v>
      </c>
      <c r="G57" s="2">
        <v>152</v>
      </c>
      <c r="H57" s="3">
        <v>3000</v>
      </c>
    </row>
    <row r="58" spans="1:8" ht="25.5" x14ac:dyDescent="0.2">
      <c r="A58" s="16">
        <v>735</v>
      </c>
      <c r="B58" s="21" t="s">
        <v>261</v>
      </c>
      <c r="C58" s="10" t="s">
        <v>190</v>
      </c>
      <c r="D58" s="17" t="s">
        <v>262</v>
      </c>
      <c r="E58" s="7" t="s">
        <v>260</v>
      </c>
      <c r="F58" s="1" t="s">
        <v>20</v>
      </c>
      <c r="G58" s="17">
        <v>56</v>
      </c>
      <c r="H58" s="3">
        <v>5000</v>
      </c>
    </row>
    <row r="59" spans="1:8" ht="51" x14ac:dyDescent="0.2">
      <c r="A59" s="15">
        <v>55</v>
      </c>
      <c r="B59" s="24" t="s">
        <v>250</v>
      </c>
      <c r="C59" s="8" t="s">
        <v>202</v>
      </c>
      <c r="D59" s="2" t="s">
        <v>97</v>
      </c>
      <c r="E59" s="2" t="s">
        <v>95</v>
      </c>
      <c r="F59" s="1" t="s">
        <v>98</v>
      </c>
      <c r="G59" s="2">
        <v>168</v>
      </c>
      <c r="H59" s="3">
        <v>3000</v>
      </c>
    </row>
    <row r="60" spans="1:8" ht="25.5" x14ac:dyDescent="0.2">
      <c r="A60" s="15">
        <v>280</v>
      </c>
      <c r="B60" s="21" t="s">
        <v>251</v>
      </c>
      <c r="C60" s="10" t="s">
        <v>164</v>
      </c>
      <c r="D60" s="2" t="s">
        <v>145</v>
      </c>
      <c r="E60" s="2" t="s">
        <v>146</v>
      </c>
      <c r="F60" s="1" t="s">
        <v>147</v>
      </c>
      <c r="G60" s="2">
        <v>25</v>
      </c>
      <c r="H60" s="3">
        <v>3000</v>
      </c>
    </row>
    <row r="61" spans="1:8" ht="25.5" x14ac:dyDescent="0.2">
      <c r="A61" s="16">
        <v>789</v>
      </c>
      <c r="B61" s="21" t="s">
        <v>276</v>
      </c>
      <c r="C61" s="8" t="s">
        <v>272</v>
      </c>
      <c r="D61" s="17" t="s">
        <v>273</v>
      </c>
      <c r="E61" s="7" t="s">
        <v>274</v>
      </c>
      <c r="F61" s="1" t="s">
        <v>275</v>
      </c>
      <c r="G61" s="17">
        <v>50</v>
      </c>
      <c r="H61" s="3">
        <v>5000</v>
      </c>
    </row>
    <row r="62" spans="1:8" ht="51" x14ac:dyDescent="0.2">
      <c r="A62" s="15">
        <v>61</v>
      </c>
      <c r="B62" s="24" t="s">
        <v>250</v>
      </c>
      <c r="C62" s="9" t="s">
        <v>204</v>
      </c>
      <c r="D62" s="2" t="s">
        <v>110</v>
      </c>
      <c r="E62" s="2" t="s">
        <v>7</v>
      </c>
      <c r="F62" s="1" t="s">
        <v>8</v>
      </c>
      <c r="G62" s="2">
        <v>360</v>
      </c>
      <c r="H62" s="3">
        <v>3000</v>
      </c>
    </row>
    <row r="63" spans="1:8" ht="38.25" x14ac:dyDescent="0.2">
      <c r="A63" s="15">
        <v>35</v>
      </c>
      <c r="B63" s="24" t="s">
        <v>250</v>
      </c>
      <c r="C63" s="10" t="s">
        <v>195</v>
      </c>
      <c r="D63" s="2" t="s">
        <v>51</v>
      </c>
      <c r="E63" s="2" t="s">
        <v>52</v>
      </c>
      <c r="F63" s="1" t="s">
        <v>53</v>
      </c>
      <c r="G63" s="2">
        <v>36</v>
      </c>
      <c r="H63" s="3">
        <v>3000</v>
      </c>
    </row>
    <row r="64" spans="1:8" ht="38.25" x14ac:dyDescent="0.2">
      <c r="A64" s="15">
        <v>39</v>
      </c>
      <c r="B64" s="24" t="s">
        <v>250</v>
      </c>
      <c r="C64" s="10" t="s">
        <v>195</v>
      </c>
      <c r="D64" s="2" t="s">
        <v>63</v>
      </c>
      <c r="E64" s="2" t="s">
        <v>19</v>
      </c>
      <c r="F64" s="1" t="s">
        <v>64</v>
      </c>
      <c r="G64" s="2">
        <v>177</v>
      </c>
      <c r="H64" s="3">
        <v>3000</v>
      </c>
    </row>
    <row r="65" spans="1:8" ht="38.25" x14ac:dyDescent="0.2">
      <c r="A65" s="15">
        <v>38</v>
      </c>
      <c r="B65" s="24" t="s">
        <v>250</v>
      </c>
      <c r="C65" s="10" t="s">
        <v>195</v>
      </c>
      <c r="D65" s="2" t="s">
        <v>60</v>
      </c>
      <c r="E65" s="2" t="s">
        <v>61</v>
      </c>
      <c r="F65" s="1" t="s">
        <v>62</v>
      </c>
      <c r="G65" s="2">
        <v>30</v>
      </c>
      <c r="H65" s="3">
        <v>3000</v>
      </c>
    </row>
    <row r="66" spans="1:8" ht="38.25" x14ac:dyDescent="0.2">
      <c r="A66" s="15">
        <v>37</v>
      </c>
      <c r="B66" s="24" t="s">
        <v>250</v>
      </c>
      <c r="C66" s="10" t="s">
        <v>195</v>
      </c>
      <c r="D66" s="2" t="s">
        <v>57</v>
      </c>
      <c r="E66" s="2" t="s">
        <v>58</v>
      </c>
      <c r="F66" s="1" t="s">
        <v>59</v>
      </c>
      <c r="G66" s="2">
        <v>36</v>
      </c>
      <c r="H66" s="3">
        <v>3000</v>
      </c>
    </row>
    <row r="67" spans="1:8" ht="38.25" x14ac:dyDescent="0.2">
      <c r="A67" s="15">
        <v>545</v>
      </c>
      <c r="B67" s="21" t="s">
        <v>254</v>
      </c>
      <c r="C67" s="10" t="s">
        <v>225</v>
      </c>
      <c r="D67" s="2" t="s">
        <v>227</v>
      </c>
      <c r="E67" s="2" t="s">
        <v>233</v>
      </c>
      <c r="F67" s="1" t="s">
        <v>232</v>
      </c>
      <c r="G67" s="2">
        <v>14</v>
      </c>
      <c r="H67" s="3">
        <v>5000</v>
      </c>
    </row>
    <row r="68" spans="1:8" ht="38.25" x14ac:dyDescent="0.2">
      <c r="A68" s="15">
        <v>544</v>
      </c>
      <c r="B68" s="21" t="s">
        <v>254</v>
      </c>
      <c r="C68" s="32" t="s">
        <v>225</v>
      </c>
      <c r="D68" s="2" t="s">
        <v>226</v>
      </c>
      <c r="E68" s="2" t="s">
        <v>231</v>
      </c>
      <c r="F68" s="1" t="s">
        <v>232</v>
      </c>
      <c r="G68" s="2">
        <v>9</v>
      </c>
      <c r="H68" s="3">
        <v>5000</v>
      </c>
    </row>
    <row r="69" spans="1:8" ht="38.25" x14ac:dyDescent="0.2">
      <c r="A69" s="15">
        <v>547</v>
      </c>
      <c r="B69" s="21" t="s">
        <v>254</v>
      </c>
      <c r="C69" s="10" t="s">
        <v>225</v>
      </c>
      <c r="D69" s="2" t="s">
        <v>229</v>
      </c>
      <c r="E69" s="2" t="s">
        <v>235</v>
      </c>
      <c r="F69" s="1" t="s">
        <v>232</v>
      </c>
      <c r="G69" s="2">
        <v>24</v>
      </c>
      <c r="H69" s="3">
        <v>5000</v>
      </c>
    </row>
    <row r="70" spans="1:8" ht="38.25" x14ac:dyDescent="0.2">
      <c r="A70" s="15">
        <v>546</v>
      </c>
      <c r="B70" s="21" t="s">
        <v>254</v>
      </c>
      <c r="C70" s="10" t="s">
        <v>225</v>
      </c>
      <c r="D70" s="2" t="s">
        <v>228</v>
      </c>
      <c r="E70" s="2" t="s">
        <v>234</v>
      </c>
      <c r="F70" s="1" t="s">
        <v>232</v>
      </c>
      <c r="G70" s="2">
        <v>11</v>
      </c>
      <c r="H70" s="3">
        <v>5000</v>
      </c>
    </row>
    <row r="71" spans="1:8" ht="38.25" x14ac:dyDescent="0.2">
      <c r="A71" s="15">
        <v>548</v>
      </c>
      <c r="B71" s="21" t="s">
        <v>254</v>
      </c>
      <c r="C71" s="10" t="s">
        <v>225</v>
      </c>
      <c r="D71" s="2" t="s">
        <v>230</v>
      </c>
      <c r="E71" s="2" t="s">
        <v>236</v>
      </c>
      <c r="F71" s="1" t="s">
        <v>232</v>
      </c>
      <c r="G71" s="2">
        <v>19</v>
      </c>
      <c r="H71" s="3">
        <v>5000</v>
      </c>
    </row>
    <row r="72" spans="1:8" ht="25.5" x14ac:dyDescent="0.2">
      <c r="A72" s="15">
        <v>284</v>
      </c>
      <c r="B72" s="21" t="s">
        <v>251</v>
      </c>
      <c r="C72" s="10" t="s">
        <v>224</v>
      </c>
      <c r="D72" s="2" t="s">
        <v>157</v>
      </c>
      <c r="E72" s="2" t="s">
        <v>158</v>
      </c>
      <c r="F72" s="1" t="s">
        <v>159</v>
      </c>
      <c r="G72" s="2">
        <v>13</v>
      </c>
      <c r="H72" s="3">
        <v>3000</v>
      </c>
    </row>
    <row r="73" spans="1:8" ht="25.5" x14ac:dyDescent="0.2">
      <c r="A73" s="15">
        <v>285</v>
      </c>
      <c r="B73" s="21" t="s">
        <v>251</v>
      </c>
      <c r="C73" s="10" t="s">
        <v>224</v>
      </c>
      <c r="D73" s="2" t="s">
        <v>160</v>
      </c>
      <c r="E73" s="2" t="s">
        <v>161</v>
      </c>
      <c r="F73" s="1" t="s">
        <v>162</v>
      </c>
      <c r="G73" s="2">
        <v>21</v>
      </c>
      <c r="H73" s="3">
        <v>3000</v>
      </c>
    </row>
    <row r="74" spans="1:8" ht="25.5" x14ac:dyDescent="0.2">
      <c r="A74" s="16">
        <v>792</v>
      </c>
      <c r="B74" s="21" t="s">
        <v>289</v>
      </c>
      <c r="C74" s="8" t="s">
        <v>277</v>
      </c>
      <c r="D74" s="17" t="s">
        <v>278</v>
      </c>
      <c r="E74" s="7" t="s">
        <v>279</v>
      </c>
      <c r="F74" s="1" t="s">
        <v>284</v>
      </c>
      <c r="G74" s="17">
        <v>100</v>
      </c>
      <c r="H74" s="3">
        <v>5000</v>
      </c>
    </row>
    <row r="75" spans="1:8" ht="25.5" x14ac:dyDescent="0.2">
      <c r="A75" s="16">
        <v>823</v>
      </c>
      <c r="B75" s="21" t="s">
        <v>289</v>
      </c>
      <c r="C75" s="8" t="s">
        <v>277</v>
      </c>
      <c r="D75" s="17" t="s">
        <v>280</v>
      </c>
      <c r="E75" s="7" t="s">
        <v>281</v>
      </c>
      <c r="F75" s="1" t="s">
        <v>282</v>
      </c>
      <c r="G75" s="17">
        <v>15</v>
      </c>
      <c r="H75" s="3">
        <v>5000</v>
      </c>
    </row>
    <row r="76" spans="1:8" ht="24" customHeight="1" x14ac:dyDescent="0.2">
      <c r="A76" s="16">
        <v>824</v>
      </c>
      <c r="B76" s="21" t="s">
        <v>289</v>
      </c>
      <c r="C76" s="31" t="s">
        <v>277</v>
      </c>
      <c r="D76" s="17" t="s">
        <v>283</v>
      </c>
      <c r="E76" s="7" t="s">
        <v>114</v>
      </c>
      <c r="F76" s="1" t="s">
        <v>285</v>
      </c>
      <c r="G76" s="17">
        <v>23</v>
      </c>
      <c r="H76" s="3">
        <v>5000</v>
      </c>
    </row>
    <row r="77" spans="1:8" ht="24" customHeight="1" x14ac:dyDescent="0.2">
      <c r="A77" s="16">
        <v>825</v>
      </c>
      <c r="B77" s="21" t="s">
        <v>289</v>
      </c>
      <c r="C77" s="31" t="s">
        <v>277</v>
      </c>
      <c r="D77" s="17" t="s">
        <v>286</v>
      </c>
      <c r="E77" s="7" t="s">
        <v>114</v>
      </c>
      <c r="F77" s="1" t="s">
        <v>287</v>
      </c>
      <c r="G77" s="17">
        <v>11</v>
      </c>
      <c r="H77" s="3">
        <v>5000</v>
      </c>
    </row>
    <row r="78" spans="1:8" ht="24" customHeight="1" x14ac:dyDescent="0.2">
      <c r="A78" s="16">
        <v>826</v>
      </c>
      <c r="B78" s="21" t="s">
        <v>289</v>
      </c>
      <c r="C78" s="31" t="s">
        <v>277</v>
      </c>
      <c r="D78" s="17" t="s">
        <v>288</v>
      </c>
      <c r="E78" s="7" t="s">
        <v>58</v>
      </c>
      <c r="F78" s="1" t="s">
        <v>238</v>
      </c>
      <c r="G78" s="17">
        <v>94</v>
      </c>
      <c r="H78" s="3">
        <v>5000</v>
      </c>
    </row>
    <row r="79" spans="1:8" ht="38.25" x14ac:dyDescent="0.2">
      <c r="A79" s="15">
        <v>74</v>
      </c>
      <c r="B79" s="24" t="s">
        <v>250</v>
      </c>
      <c r="C79" s="8" t="s">
        <v>212</v>
      </c>
      <c r="D79" s="2" t="s">
        <v>136</v>
      </c>
      <c r="E79" s="2" t="s">
        <v>137</v>
      </c>
      <c r="F79" s="1" t="s">
        <v>8</v>
      </c>
      <c r="G79" s="2">
        <v>50</v>
      </c>
      <c r="H79" s="3">
        <v>3000</v>
      </c>
    </row>
    <row r="80" spans="1:8" ht="24" customHeight="1" x14ac:dyDescent="0.2">
      <c r="A80" s="15">
        <v>26</v>
      </c>
      <c r="B80" s="24" t="s">
        <v>250</v>
      </c>
      <c r="C80" s="10" t="s">
        <v>290</v>
      </c>
      <c r="D80" s="2" t="s">
        <v>29</v>
      </c>
      <c r="E80" s="2" t="s">
        <v>30</v>
      </c>
      <c r="F80" s="1" t="s">
        <v>31</v>
      </c>
      <c r="G80" s="2">
        <v>117</v>
      </c>
      <c r="H80" s="3">
        <v>3000</v>
      </c>
    </row>
    <row r="81" spans="1:8" ht="24" customHeight="1" x14ac:dyDescent="0.2">
      <c r="A81" s="15">
        <v>27</v>
      </c>
      <c r="B81" s="24" t="s">
        <v>250</v>
      </c>
      <c r="C81" s="10" t="s">
        <v>290</v>
      </c>
      <c r="D81" s="2" t="s">
        <v>32</v>
      </c>
      <c r="E81" s="2" t="s">
        <v>30</v>
      </c>
      <c r="F81" s="1" t="s">
        <v>33</v>
      </c>
      <c r="G81" s="2">
        <v>93</v>
      </c>
      <c r="H81" s="3">
        <v>3000</v>
      </c>
    </row>
    <row r="82" spans="1:8" ht="24" customHeight="1" x14ac:dyDescent="0.2">
      <c r="A82" s="15">
        <v>63</v>
      </c>
      <c r="B82" s="24" t="s">
        <v>250</v>
      </c>
      <c r="C82" s="10" t="s">
        <v>205</v>
      </c>
      <c r="D82" s="6" t="s">
        <v>113</v>
      </c>
      <c r="E82" s="2" t="s">
        <v>114</v>
      </c>
      <c r="F82" s="1" t="s">
        <v>115</v>
      </c>
      <c r="G82" s="2">
        <v>260</v>
      </c>
      <c r="H82" s="3">
        <v>3000</v>
      </c>
    </row>
    <row r="83" spans="1:8" ht="24" customHeight="1" x14ac:dyDescent="0.2">
      <c r="A83" s="15">
        <v>62</v>
      </c>
      <c r="B83" s="24" t="s">
        <v>250</v>
      </c>
      <c r="C83" s="10" t="s">
        <v>205</v>
      </c>
      <c r="D83" s="6" t="s">
        <v>111</v>
      </c>
      <c r="E83" s="2" t="s">
        <v>43</v>
      </c>
      <c r="F83" s="1" t="s">
        <v>112</v>
      </c>
      <c r="G83" s="2">
        <v>118</v>
      </c>
      <c r="H83" s="3">
        <v>3000</v>
      </c>
    </row>
    <row r="84" spans="1:8" ht="24" customHeight="1" x14ac:dyDescent="0.2">
      <c r="A84" s="15">
        <v>65</v>
      </c>
      <c r="B84" s="24" t="s">
        <v>250</v>
      </c>
      <c r="C84" s="10" t="s">
        <v>205</v>
      </c>
      <c r="D84" s="6" t="s">
        <v>119</v>
      </c>
      <c r="E84" s="2" t="s">
        <v>43</v>
      </c>
      <c r="F84" s="1" t="s">
        <v>120</v>
      </c>
      <c r="G84" s="2">
        <v>240</v>
      </c>
      <c r="H84" s="3">
        <v>3000</v>
      </c>
    </row>
    <row r="85" spans="1:8" ht="25.5" x14ac:dyDescent="0.2">
      <c r="A85" s="15">
        <v>64</v>
      </c>
      <c r="B85" s="24" t="s">
        <v>250</v>
      </c>
      <c r="C85" s="10" t="s">
        <v>205</v>
      </c>
      <c r="D85" s="6" t="s">
        <v>116</v>
      </c>
      <c r="E85" s="2" t="s">
        <v>117</v>
      </c>
      <c r="F85" s="1" t="s">
        <v>118</v>
      </c>
      <c r="G85" s="2">
        <v>376</v>
      </c>
      <c r="H85" s="3">
        <v>3000</v>
      </c>
    </row>
    <row r="86" spans="1:8" ht="25.5" x14ac:dyDescent="0.2">
      <c r="A86" s="15">
        <v>18</v>
      </c>
      <c r="B86" s="24" t="s">
        <v>250</v>
      </c>
      <c r="C86" s="8" t="s">
        <v>189</v>
      </c>
      <c r="D86" s="2" t="s">
        <v>9</v>
      </c>
      <c r="E86" s="2" t="s">
        <v>7</v>
      </c>
      <c r="F86" s="1" t="s">
        <v>10</v>
      </c>
      <c r="G86" s="2">
        <v>360</v>
      </c>
      <c r="H86" s="3">
        <v>3000</v>
      </c>
    </row>
    <row r="87" spans="1:8" ht="38.25" x14ac:dyDescent="0.2">
      <c r="A87" s="15">
        <v>73</v>
      </c>
      <c r="B87" s="24" t="s">
        <v>250</v>
      </c>
      <c r="C87" s="8" t="s">
        <v>211</v>
      </c>
      <c r="D87" s="2" t="s">
        <v>134</v>
      </c>
      <c r="E87" s="2" t="s">
        <v>135</v>
      </c>
      <c r="F87" s="1" t="s">
        <v>8</v>
      </c>
      <c r="G87" s="2">
        <v>24</v>
      </c>
      <c r="H87" s="3">
        <v>3000</v>
      </c>
    </row>
    <row r="88" spans="1:8" ht="25.5" x14ac:dyDescent="0.2">
      <c r="A88" s="15">
        <v>56</v>
      </c>
      <c r="B88" s="24" t="s">
        <v>250</v>
      </c>
      <c r="C88" s="10" t="s">
        <v>203</v>
      </c>
      <c r="D88" s="2" t="s">
        <v>99</v>
      </c>
      <c r="E88" s="4" t="s">
        <v>95</v>
      </c>
      <c r="F88" s="5" t="s">
        <v>100</v>
      </c>
      <c r="G88" s="2">
        <v>31</v>
      </c>
      <c r="H88" s="3">
        <v>3000</v>
      </c>
    </row>
    <row r="89" spans="1:8" ht="42" customHeight="1" x14ac:dyDescent="0.2">
      <c r="A89" s="15">
        <v>57</v>
      </c>
      <c r="B89" s="24" t="s">
        <v>250</v>
      </c>
      <c r="C89" s="10" t="s">
        <v>203</v>
      </c>
      <c r="D89" s="2" t="s">
        <v>101</v>
      </c>
      <c r="E89" s="4" t="s">
        <v>95</v>
      </c>
      <c r="F89" s="5" t="s">
        <v>102</v>
      </c>
      <c r="G89" s="2">
        <v>139</v>
      </c>
      <c r="H89" s="3">
        <v>3000</v>
      </c>
    </row>
    <row r="90" spans="1:8" ht="42" customHeight="1" x14ac:dyDescent="0.2">
      <c r="A90" s="15">
        <v>58</v>
      </c>
      <c r="B90" s="24" t="s">
        <v>250</v>
      </c>
      <c r="C90" s="10" t="s">
        <v>203</v>
      </c>
      <c r="D90" s="2" t="s">
        <v>103</v>
      </c>
      <c r="E90" s="4" t="s">
        <v>95</v>
      </c>
      <c r="F90" s="5" t="s">
        <v>104</v>
      </c>
      <c r="G90" s="2">
        <v>88</v>
      </c>
      <c r="H90" s="3">
        <v>3000</v>
      </c>
    </row>
    <row r="91" spans="1:8" ht="42" customHeight="1" x14ac:dyDescent="0.2">
      <c r="A91" s="15">
        <v>59</v>
      </c>
      <c r="B91" s="24" t="s">
        <v>250</v>
      </c>
      <c r="C91" s="10" t="s">
        <v>203</v>
      </c>
      <c r="D91" s="2" t="s">
        <v>105</v>
      </c>
      <c r="E91" s="4" t="s">
        <v>95</v>
      </c>
      <c r="F91" s="5" t="s">
        <v>106</v>
      </c>
      <c r="G91" s="2">
        <v>109</v>
      </c>
      <c r="H91" s="3">
        <v>3000</v>
      </c>
    </row>
    <row r="92" spans="1:8" ht="42" customHeight="1" x14ac:dyDescent="0.2">
      <c r="A92" s="15">
        <v>30</v>
      </c>
      <c r="B92" s="24" t="s">
        <v>250</v>
      </c>
      <c r="C92" s="10" t="s">
        <v>191</v>
      </c>
      <c r="D92" s="2" t="s">
        <v>39</v>
      </c>
      <c r="E92" s="2" t="s">
        <v>40</v>
      </c>
      <c r="F92" s="1" t="s">
        <v>41</v>
      </c>
      <c r="G92" s="2">
        <v>284</v>
      </c>
      <c r="H92" s="3">
        <v>3000</v>
      </c>
    </row>
    <row r="93" spans="1:8" ht="42" customHeight="1" x14ac:dyDescent="0.2">
      <c r="A93" s="15">
        <v>28</v>
      </c>
      <c r="B93" s="24" t="s">
        <v>250</v>
      </c>
      <c r="C93" s="10" t="s">
        <v>191</v>
      </c>
      <c r="D93" s="2" t="s">
        <v>34</v>
      </c>
      <c r="E93" s="2" t="s">
        <v>19</v>
      </c>
      <c r="F93" s="1" t="s">
        <v>35</v>
      </c>
      <c r="G93" s="2">
        <v>161</v>
      </c>
      <c r="H93" s="3">
        <v>3000</v>
      </c>
    </row>
    <row r="94" spans="1:8" ht="42" customHeight="1" x14ac:dyDescent="0.2">
      <c r="A94" s="15">
        <v>33</v>
      </c>
      <c r="B94" s="24" t="s">
        <v>250</v>
      </c>
      <c r="C94" s="10" t="s">
        <v>191</v>
      </c>
      <c r="D94" s="2" t="s">
        <v>47</v>
      </c>
      <c r="E94" s="2" t="s">
        <v>19</v>
      </c>
      <c r="F94" s="1" t="s">
        <v>48</v>
      </c>
      <c r="G94" s="2">
        <v>208</v>
      </c>
      <c r="H94" s="3">
        <v>3000</v>
      </c>
    </row>
    <row r="95" spans="1:8" ht="42" customHeight="1" x14ac:dyDescent="0.2">
      <c r="A95" s="15">
        <v>31</v>
      </c>
      <c r="B95" s="24" t="s">
        <v>250</v>
      </c>
      <c r="C95" s="10" t="s">
        <v>191</v>
      </c>
      <c r="D95" s="2" t="s">
        <v>42</v>
      </c>
      <c r="E95" s="2" t="s">
        <v>43</v>
      </c>
      <c r="F95" s="1"/>
      <c r="G95" s="2">
        <v>134</v>
      </c>
      <c r="H95" s="3">
        <v>3000</v>
      </c>
    </row>
    <row r="96" spans="1:8" ht="42" customHeight="1" x14ac:dyDescent="0.2">
      <c r="A96" s="15">
        <v>68</v>
      </c>
      <c r="B96" s="24" t="s">
        <v>250</v>
      </c>
      <c r="C96" s="10" t="s">
        <v>191</v>
      </c>
      <c r="D96" s="2" t="s">
        <v>127</v>
      </c>
      <c r="E96" s="2" t="s">
        <v>43</v>
      </c>
      <c r="F96" s="1" t="s">
        <v>128</v>
      </c>
      <c r="G96" s="2">
        <v>400</v>
      </c>
      <c r="H96" s="3">
        <v>3000</v>
      </c>
    </row>
    <row r="97" spans="1:8" ht="42" customHeight="1" x14ac:dyDescent="0.2">
      <c r="A97" s="15">
        <v>29</v>
      </c>
      <c r="B97" s="24" t="s">
        <v>250</v>
      </c>
      <c r="C97" s="10" t="s">
        <v>192</v>
      </c>
      <c r="D97" s="2" t="s">
        <v>36</v>
      </c>
      <c r="E97" s="2" t="s">
        <v>37</v>
      </c>
      <c r="F97" s="1" t="s">
        <v>38</v>
      </c>
      <c r="G97" s="2">
        <v>400</v>
      </c>
      <c r="H97" s="3">
        <v>3000</v>
      </c>
    </row>
    <row r="98" spans="1:8" x14ac:dyDescent="0.2">
      <c r="A98" s="18"/>
      <c r="B98" s="21"/>
      <c r="C98" s="18"/>
      <c r="D98" s="18"/>
      <c r="E98" s="18"/>
      <c r="F98" s="1"/>
      <c r="G98" s="17"/>
      <c r="H98" s="18"/>
    </row>
    <row r="99" spans="1:8" x14ac:dyDescent="0.2">
      <c r="A99" s="14" t="s">
        <v>163</v>
      </c>
      <c r="B99" s="14">
        <f>SUBTOTAL(3,C3:C98)</f>
        <v>95</v>
      </c>
      <c r="G99" s="28">
        <f>SUBTOTAL(9,G3:G98)</f>
        <v>14116</v>
      </c>
    </row>
    <row r="100" spans="1:8" x14ac:dyDescent="0.2">
      <c r="G100" s="26"/>
    </row>
  </sheetData>
  <sortState ref="A3:H97">
    <sortCondition ref="C3:C97"/>
    <sortCondition ref="E3:E97"/>
  </sortState>
  <pageMargins left="0.25" right="0.25" top="0.75" bottom="0.75" header="0.3" footer="0.3"/>
  <pageSetup paperSize="9" scale="6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Luiz Pederzolli</dc:creator>
  <cp:lastModifiedBy>José Luiz Pederzolli</cp:lastModifiedBy>
  <cp:lastPrinted>2014-07-02T19:29:55Z</cp:lastPrinted>
  <dcterms:created xsi:type="dcterms:W3CDTF">2014-02-14T17:23:09Z</dcterms:created>
  <dcterms:modified xsi:type="dcterms:W3CDTF">2014-07-29T20:01:12Z</dcterms:modified>
</cp:coreProperties>
</file>